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<sst xmlns="http://schemas.openxmlformats.org/spreadsheetml/2006/main" count="58" uniqueCount="52">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</sst>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2" zoomScale="85" zoomScaleNormal="100" zoomScaleSheetLayoutView="85" workbookViewId="0">
      <selection activeCell="T10" sqref="T10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46261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46261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46260</v>
      </c>
      <c r="G15" s="29">
        <v>46258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75911972578</v>
      </c>
      <c r="G18" s="35">
        <v>75736094835</v>
      </c>
      <c r="H18" s="8">
        <f>F18-G22</f>
        <v>0</v>
      </c>
      <c r="K18" s="35">
        <v>74294524477</v>
      </c>
      <c r="L18" s="8">
        <f>K18-G18</f>
        <v>-1441570358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15699.25</v>
      </c>
      <c r="G20" s="36">
        <v>15680.55</v>
      </c>
      <c r="H20" s="9">
        <f>F20-G24</f>
        <v>0</v>
      </c>
      <c r="K20" s="36">
        <v>15584.25</v>
      </c>
      <c r="L20" s="8">
        <f t="shared" si="0"/>
        <v>-96.299999999999272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76017767111</v>
      </c>
      <c r="G22" s="35">
        <v>75911972578</v>
      </c>
      <c r="K22" s="35">
        <v>74509381879</v>
      </c>
      <c r="L22" s="8">
        <f>K22-G22</f>
        <v>-1402590699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15706.93</v>
      </c>
      <c r="G24" s="36">
        <v>15699.25</v>
      </c>
      <c r="K24" s="36">
        <v>15591.98</v>
      </c>
      <c r="L24" s="8">
        <f t="shared" si="0"/>
        <v>-107.27000000000044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105794533</v>
      </c>
      <c r="G25" s="37">
        <v>175877743</v>
      </c>
      <c r="H25" s="8">
        <f>G22-G18</f>
        <v>175877743</v>
      </c>
      <c r="I25" s="8">
        <f>H25-G25</f>
        <v>0</v>
      </c>
      <c r="K25" s="37">
        <v>214857402</v>
      </c>
      <c r="L25" s="8">
        <f t="shared" si="0"/>
        <v>38979659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37159729</v>
      </c>
      <c r="G26" s="37">
        <v>90429718</v>
      </c>
      <c r="I26" s="8"/>
      <c r="K26" s="37">
        <v>36953478</v>
      </c>
      <c r="L26" s="8">
        <f t="shared" si="0"/>
        <v>-53476240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68634804</v>
      </c>
      <c r="G27" s="37">
        <v>85448025</v>
      </c>
      <c r="H27" s="8">
        <f>G25-G26</f>
        <v>85448025</v>
      </c>
      <c r="I27" s="8">
        <f>H27-G27</f>
        <v>0</v>
      </c>
      <c r="K27" s="37">
        <v>177903924</v>
      </c>
      <c r="L27" s="8">
        <f t="shared" si="0"/>
        <v>92455899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7.68</v>
      </c>
      <c r="G29" s="36">
        <v>18.7</v>
      </c>
      <c r="H29" s="9">
        <f>G24-G20</f>
        <v>18.700000000000728</v>
      </c>
      <c r="K29" s="36">
        <v>7.73</v>
      </c>
      <c r="L29" s="8">
        <f t="shared" si="0"/>
        <v>-10.969999999999999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76017767111</v>
      </c>
      <c r="G31" s="43">
        <v>75911972578</v>
      </c>
      <c r="K31" s="43">
        <v>74509381879</v>
      </c>
      <c r="L31" s="8">
        <f t="shared" si="0"/>
        <v>-1402590699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69277911263</v>
      </c>
      <c r="G32" s="43">
        <v>69121079613</v>
      </c>
      <c r="K32" s="43">
        <v>68894348228</v>
      </c>
      <c r="L32" s="8">
        <f t="shared" si="0"/>
        <v>-226731385</v>
      </c>
    </row>
    <row r="33" spans="2:16" ht="33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507276351.63620001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507276352</v>
      </c>
      <c r="G35" s="45">
        <v>507028316</v>
      </c>
      <c r="H35" s="5">
        <f>ROUND(G34*G24,0)</f>
        <v>507028316</v>
      </c>
      <c r="I35" s="8">
        <f>H35-G35</f>
        <v>0</v>
      </c>
      <c r="K35" s="45">
        <v>503563887</v>
      </c>
      <c r="L35" s="8">
        <f t="shared" si="0"/>
        <v>-3464429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6.6731288128903171E-3</v>
      </c>
      <c r="G36" s="46">
        <v>6.6791613862889074E-3</v>
      </c>
      <c r="K36" s="46">
        <v>6.7583957120697351E-3</v>
      </c>
      <c r="L36" s="8">
        <f t="shared" si="0"/>
        <v>7.9234325780827737E-5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JFfyYGj7fBNoT4uk1UddfrwpYZQuLnLp92tBTiuTKvs=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Byn0mVailGGxmaZ/G7iIB80ZZ9WXDLTc2jgj3aU/clc=</DigestValue>
    </Reference>
  </SignedInfo>
  <SignatureValue>Egba5rqQxNsM04mHSEhIACCRWt3XiqMX6UyK0evOHvFN9PRhcZFxpF8IGxkXbY/PiCwX9k8VlsnS
RGwUvqctB9eZE5Naa1xB84FnVH5ZEdoUCOJUobLFgtwEmTlhIXMKqkuhFEQbZEU0/Ciml60TD5aO
FO8/Qc7zM8UBwLARjKEk4stDhJHg/a+gGglprJAzPbQ9Emn3Qix860XO5nrl723caZLhlbx7Y37/
aGN8buxP9SGnJFlUTXsT0+DzSwrlap2XtOG1bORaqOol0gIpSgrXDXSHPx61miIsJfhDZ3aEEbuz
0/lD4QERlnYdITrMZd0/dxuDSJliZmoXEdz9kw==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5voooTiVu04SwVsnpzG0QvwnCvaxRlm/cn5QF5CZ4OI=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2026-08-27T08:34:43Z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2026-08-27T08:34:43Z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GX1SbIYVNlilxO6P6VzArHh+s19qC/rjU6FRoo0MSm0=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ubCrNtYRHv2730GO1s5jM2QNqQ4Nh1Fk3XEvYC7QLJY=</DigestValue>
    </Reference>
  </SignedInfo>
  <SignatureValue>RLHI0JWcqEaHakL6KTDIlTB5ds6ONPCQXuvC54Ni1XyH9+RIoyVc+cLX/0E+Q0Gu0pSftfVacsTs
tLC2+nyBpLutFIowObaaqZ+fex8bKS9EY/LIkmll4jA+DUTQcsC7CuZSanjLtasrp6Bfy4BkGhDQ
ycpi0rgq/szRJedC8XqPSBsKtkCX1Iwalo+dI1tmbl5RPivB+dzGSRCrmJurrJGBWdWmpwPDHDLY
edIs59D3s+4pC7InTAWxkjvqvTpT6saPNiFCHpzck7/6ocUQfYAfhgniwewhhhQLQBUSVTL3wdaq
+fHKySdA9ErCPXrg7uVmJfpR3OKGKiQLKtflIQ==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5voooTiVu04SwVsnpzG0QvwnCvaxRlm/cn5QF5CZ4OI=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2026-08-27T08:50:37Z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2026-08-27T08:50:37Z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2026-08-27T07:29:02Z</cp:lastPrinted>
  <dcterms:created xsi:type="dcterms:W3CDTF">2021-03-31T12:23:45Z</dcterms:created>
  <dcterms:modified xsi:type="dcterms:W3CDTF">2026-08-27T07:29:58Z</dcterms:modified>
</cp:coreProperties>
</file>