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<sst xmlns="http://schemas.openxmlformats.org/spreadsheetml/2006/main" count="58" uniqueCount="52">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</sst>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6" zoomScale="70" zoomScaleNormal="100" zoomScaleSheetLayoutView="70" workbookViewId="0">
      <selection activeCell="F19" sqref="F19 F21 F23 F28 F3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46133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46133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46132</v>
      </c>
      <c r="G15" s="29">
        <v>46127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71635213964</v>
      </c>
      <c r="G18" s="35">
        <v>71581453709</v>
      </c>
      <c r="H18" s="8">
        <f>F18-G22</f>
        <v>0</v>
      </c>
      <c r="K18" s="35">
        <v>71227952615</v>
      </c>
      <c r="L18" s="8">
        <f>K18-G18</f>
        <v>-353501094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15277.11</v>
      </c>
      <c r="G20" s="36">
        <v>15263.83</v>
      </c>
      <c r="H20" s="9">
        <f>F20-G24</f>
        <v>0</v>
      </c>
      <c r="K20" s="36">
        <v>15204.61</v>
      </c>
      <c r="L20" s="8">
        <f t="shared" si="0"/>
        <v>-59.219999999999345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71598620640</v>
      </c>
      <c r="G22" s="35">
        <v>71635213964</v>
      </c>
      <c r="K22" s="35">
        <v>71290654567</v>
      </c>
      <c r="L22" s="8">
        <f>K22-G22</f>
        <v>-344559397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15269.55</v>
      </c>
      <c r="G24" s="36">
        <v>15277.11</v>
      </c>
      <c r="K24" s="36">
        <v>15218.68</v>
      </c>
      <c r="L24" s="8">
        <f t="shared" si="0"/>
        <v>-58.430000000000291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-36593324</v>
      </c>
      <c r="G25" s="37">
        <v>53760255</v>
      </c>
      <c r="H25" s="8">
        <f>G22-G18</f>
        <v>53760255</v>
      </c>
      <c r="I25" s="8">
        <f>H25-G25</f>
        <v>0</v>
      </c>
      <c r="K25" s="37">
        <v>62701952</v>
      </c>
      <c r="L25" s="8">
        <f t="shared" si="0"/>
        <v>8941697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-35448984</v>
      </c>
      <c r="G26" s="37">
        <v>62267194</v>
      </c>
      <c r="I26" s="8"/>
      <c r="K26" s="37">
        <v>65878137</v>
      </c>
      <c r="L26" s="8">
        <f t="shared" si="0"/>
        <v>3610943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-1144340</v>
      </c>
      <c r="G27" s="37">
        <v>-8506939</v>
      </c>
      <c r="H27" s="8">
        <f>G25-G26</f>
        <v>-8506939</v>
      </c>
      <c r="I27" s="8">
        <f>H27-G27</f>
        <v>0</v>
      </c>
      <c r="K27" s="37">
        <v>-3176185</v>
      </c>
      <c r="L27" s="8">
        <f t="shared" si="0"/>
        <v>5330754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-7.56</v>
      </c>
      <c r="G29" s="36">
        <v>13.28</v>
      </c>
      <c r="H29" s="9">
        <f>G24-G20</f>
        <v>13.280000000000655</v>
      </c>
      <c r="K29" s="36">
        <v>14.07</v>
      </c>
      <c r="L29" s="8">
        <f t="shared" si="0"/>
        <v>0.79000000000000092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71635213964</v>
      </c>
      <c r="G31" s="43">
        <v>71635213964</v>
      </c>
      <c r="K31" s="43">
        <v>71290654567</v>
      </c>
      <c r="L31" s="8">
        <f t="shared" si="0"/>
        <v>-344559397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66534558814</v>
      </c>
      <c r="G32" s="43">
        <v>66534558814</v>
      </c>
      <c r="K32" s="43">
        <v>66223331926</v>
      </c>
      <c r="L32" s="8">
        <f t="shared" si="0"/>
        <v>-311226888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493150578</v>
      </c>
      <c r="G35" s="45">
        <v>493394739</v>
      </c>
      <c r="H35" s="5">
        <f>ROUND(G34*G24,0)</f>
        <v>493394739</v>
      </c>
      <c r="I35" s="8">
        <f>H35-G35</f>
        <v>0</v>
      </c>
      <c r="K35" s="45">
        <v>491507664</v>
      </c>
      <c r="L35" s="8">
        <f t="shared" si="0"/>
        <v>-1887075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6.8877105954257946E-3</v>
      </c>
      <c r="G36" s="46">
        <v>6.8876005486345534E-3</v>
      </c>
      <c r="K36" s="46">
        <v>6.8944192893905035E-3</v>
      </c>
      <c r="L36" s="8">
        <f t="shared" si="0"/>
        <v>6.818740755950084E-6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LYx6pQ0Yq8rlo2WKN9p4VWQ29fSdPm+j3Oj/M9hh/RU=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j6TeuyH6IGdK1I61D5PiDHXxF92Empfc/isD3naKj5g=</DigestValue>
    </Reference>
  </SignedInfo>
  <SignatureValue>N1VP180aA1DNky/gA7II1scj8sz8frPzI+3L437g2eCQAZeAdzSzPWsJ+Vt02VMIJeLVM9u/ivwO
fedBi9yADTOyduinzxGNIGs/jC8sMf7iTen6XRORP2SBo/uCtZ13fKDt9UxzFK6VLgQ15fReY2FT
bTY0fz3OED9Rsy25AqL6jF3VXjAWsEoqkURtX0MYFUSN1YpEpPn3RSHVZaAzgBhnvBoeCOgp5GuY
AL633VYmAIbnIzC1nvxsnCdQeYcLEuEdEJgZ7j/ZamxWSx+TdJOrXyPgabDQzeDXki3pSLGeiono
EAWr0TAv8u/IOhZkYgYNidmsLNeMFmwDOjx3Fw==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4PmieFEdfY0Exrf7sz8a+NQDMYgTVOERKF3vdhQO01o=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2026-04-21T07:35:40Z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2026-04-21T07:35:40Z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qnhRgvCzeKu32VC1NfVTUl8KgYHsuu/p3s6fCYM+EGw=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WnFZqC+IyM7DNtQjT2pzbE7zNtefEumbzZFq6ZnwSMU=</DigestValue>
    </Reference>
  </SignedInfo>
  <SignatureValue>KCC28F9NhSJCsT/MB2/4mc74/8iHGMEZIHG6TSrIc5RUZA0DUI+F1qAqLaZZfX1Fk1tgoE7kAdgL
8hU/AzUcJNBMJjKd42Dc8SLx3sRy2/VboNOFTB3Ar1xeahP57QS2S9HSZIACaad2YVyd94ANFyyq
ZbCq7pafSUQdMhHgTwCuByzsb8iw54Dk3p3DnSrPtS+YLNvIIhISNvVd3DmFmpOzG7/s5fxIw1Ij
jlnWY5AI/tBjcMuof+Pik77Wv9F+kMr6WOi3SWYwRqMNenvBnz7cKU0hRimBXnCFMIs9YvX7Bcgt
+9Un/kYfuWch6Z/OBBp8BTYZTjCBOGMr1P6XPw==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4PmieFEdfY0Exrf7sz8a+NQDMYgTVOERKF3vdhQO01o=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2026-04-21T08:26:00Z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2026-04-21T08:26:00Z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2026-04-21T07:13:47Z</dcterms:modified>
</cp:coreProperties>
</file>