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6020" windowHeight="11025"/>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36" i="2" l="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<sst xmlns="http://schemas.openxmlformats.org/spreadsheetml/2006/main" count="58" uniqueCount="52">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</sst>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6">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4" fontId="4" fillId="2" borderId="0" xfId="4" applyNumberFormat="1" applyFont="1" applyFill="1"/>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C12" zoomScale="70" zoomScaleNormal="100" zoomScaleSheetLayoutView="70" workbookViewId="0">
      <selection activeCell="G27" sqref="G27"/>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3.75" style="1" customWidth="1"/>
    <col min="9" max="9" width="13.75" style="1" bestFit="1" customWidth="1"/>
    <col min="10" max="16384" width="9.125" style="1"/>
  </cols>
  <sheetData>
    <row r="1" spans="2:7" ht="32.25" customHeight="1">
      <c r="B1" s="82" t="s">
        <v>0</v>
      </c>
      <c r="C1" s="82"/>
      <c r="D1" s="82"/>
      <c r="E1" s="82"/>
      <c r="F1" s="82"/>
      <c r="G1" s="82"/>
    </row>
    <row r="2" spans="2:7" ht="40.5" customHeight="1">
      <c r="B2" s="83" t="s">
        <v>1</v>
      </c>
      <c r="C2" s="83"/>
      <c r="D2" s="83"/>
      <c r="E2" s="83"/>
      <c r="F2" s="83"/>
      <c r="G2" s="83"/>
    </row>
    <row r="3" spans="2:7" ht="9" customHeight="1">
      <c r="G3" s="2"/>
    </row>
    <row r="4" spans="2:7" ht="19.5" customHeight="1">
      <c r="B4" s="84" t="s">
        <v>2</v>
      </c>
      <c r="C4" s="84"/>
      <c r="D4" s="84"/>
      <c r="E4" s="84"/>
      <c r="F4" s="84"/>
      <c r="G4" s="84"/>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85" t="s">
        <v>28</v>
      </c>
      <c r="F8" s="85"/>
      <c r="G8" s="85"/>
    </row>
    <row r="9" spans="2:7" s="11" customFormat="1" ht="34.5" customHeight="1">
      <c r="B9" s="9">
        <v>2</v>
      </c>
      <c r="C9" s="9"/>
      <c r="D9" s="10" t="s">
        <v>29</v>
      </c>
      <c r="E9" s="86" t="s">
        <v>30</v>
      </c>
      <c r="F9" s="86"/>
      <c r="G9" s="86"/>
    </row>
    <row r="10" spans="2:7" s="11" customFormat="1" ht="34.5" customHeight="1">
      <c r="B10" s="9">
        <v>3</v>
      </c>
      <c r="C10" s="9"/>
      <c r="D10" s="10" t="s">
        <v>31</v>
      </c>
      <c r="E10" s="81" t="s">
        <v>32</v>
      </c>
      <c r="F10" s="81"/>
      <c r="G10" s="81"/>
    </row>
    <row r="11" spans="2:7" s="11" customFormat="1" ht="18.75" customHeight="1">
      <c r="B11" s="9">
        <v>5</v>
      </c>
      <c r="C11" s="9"/>
      <c r="D11" s="12" t="s">
        <v>4</v>
      </c>
      <c r="E11" s="13">
        <f>F15+1</f>
        <v>45820</v>
      </c>
      <c r="F11" s="14"/>
      <c r="G11" s="14"/>
    </row>
    <row r="12" spans="2:7" ht="18.75" customHeight="1">
      <c r="B12" s="15"/>
      <c r="C12" s="9"/>
      <c r="D12" s="16" t="s">
        <v>5</v>
      </c>
      <c r="E12" s="17">
        <f>+E11</f>
        <v>45820</v>
      </c>
      <c r="F12" s="18"/>
      <c r="G12" s="19"/>
    </row>
    <row r="13" spans="2:7" ht="12.75" customHeight="1">
      <c r="B13" s="9"/>
      <c r="C13" s="9"/>
      <c r="D13" s="19"/>
      <c r="E13" s="19"/>
      <c r="F13" s="19"/>
      <c r="G13" s="20" t="s">
        <v>6</v>
      </c>
    </row>
    <row r="14" spans="2:7" ht="31.5" customHeight="1">
      <c r="B14" s="70" t="s">
        <v>7</v>
      </c>
      <c r="C14" s="88" t="s">
        <v>8</v>
      </c>
      <c r="D14" s="89"/>
      <c r="E14" s="90"/>
      <c r="F14" s="71" t="s">
        <v>9</v>
      </c>
      <c r="G14" s="71" t="s">
        <v>9</v>
      </c>
    </row>
    <row r="15" spans="2:7" ht="16.5" customHeight="1">
      <c r="B15" s="72"/>
      <c r="C15" s="73"/>
      <c r="D15" s="74"/>
      <c r="E15" s="75"/>
      <c r="F15" s="76">
        <f>IF(WEEKDAY(G15)=4,WORKDAY(G15,3),WORKDAY(G15,2))</f>
        <v>45819</v>
      </c>
      <c r="G15" s="76">
        <v>45817</v>
      </c>
    </row>
    <row r="16" spans="2:7" ht="33" customHeight="1">
      <c r="B16" s="21" t="s">
        <v>10</v>
      </c>
      <c r="C16" s="91" t="s">
        <v>33</v>
      </c>
      <c r="D16" s="92"/>
      <c r="E16" s="92"/>
      <c r="F16" s="63"/>
      <c r="G16" s="77"/>
    </row>
    <row r="17" spans="2:10" ht="33" customHeight="1">
      <c r="B17" s="21">
        <v>1</v>
      </c>
      <c r="C17" s="91" t="s">
        <v>34</v>
      </c>
      <c r="D17" s="92"/>
      <c r="E17" s="92"/>
      <c r="F17" s="22"/>
      <c r="G17" s="22"/>
    </row>
    <row r="18" spans="2:10" ht="15.75">
      <c r="B18" s="23">
        <v>1.1000000000000001</v>
      </c>
      <c r="C18" s="24"/>
      <c r="D18" s="93" t="s">
        <v>11</v>
      </c>
      <c r="E18" s="93"/>
      <c r="F18" s="25">
        <v>67909360375</v>
      </c>
      <c r="G18" s="25">
        <v>67828985555</v>
      </c>
      <c r="I18" s="64"/>
      <c r="J18" s="64"/>
    </row>
    <row r="19" spans="2:10" ht="15.75">
      <c r="B19" s="23">
        <v>1.2</v>
      </c>
      <c r="C19" s="24"/>
      <c r="D19" s="93" t="s">
        <v>12</v>
      </c>
      <c r="E19" s="93"/>
      <c r="F19" s="25"/>
      <c r="G19" s="25"/>
      <c r="J19" s="64"/>
    </row>
    <row r="20" spans="2:10" ht="15.75">
      <c r="B20" s="23">
        <v>1.3</v>
      </c>
      <c r="C20" s="24"/>
      <c r="D20" s="93" t="s">
        <v>13</v>
      </c>
      <c r="E20" s="93"/>
      <c r="F20" s="27">
        <v>14564.61</v>
      </c>
      <c r="G20" s="27">
        <v>14553.87</v>
      </c>
      <c r="I20" s="80"/>
      <c r="J20" s="64"/>
    </row>
    <row r="21" spans="2:10" ht="37.5" customHeight="1">
      <c r="B21" s="21">
        <v>2</v>
      </c>
      <c r="C21" s="91" t="s">
        <v>35</v>
      </c>
      <c r="D21" s="92"/>
      <c r="E21" s="92"/>
      <c r="F21" s="25"/>
      <c r="G21" s="25"/>
      <c r="J21" s="64"/>
    </row>
    <row r="22" spans="2:10" ht="15.75">
      <c r="B22" s="23">
        <v>2.1</v>
      </c>
      <c r="C22" s="24"/>
      <c r="D22" s="93" t="s">
        <v>11</v>
      </c>
      <c r="E22" s="93"/>
      <c r="F22" s="26">
        <v>67943828993</v>
      </c>
      <c r="G22" s="26">
        <v>67909360375</v>
      </c>
      <c r="J22" s="64"/>
    </row>
    <row r="23" spans="2:10" ht="15.75">
      <c r="B23" s="23">
        <v>2.2000000000000002</v>
      </c>
      <c r="C23" s="24"/>
      <c r="D23" s="93" t="s">
        <v>12</v>
      </c>
      <c r="E23" s="93"/>
      <c r="F23" s="25"/>
      <c r="G23" s="25"/>
      <c r="J23" s="64"/>
    </row>
    <row r="24" spans="2:10" ht="15.75">
      <c r="B24" s="23">
        <v>2.2999999999999998</v>
      </c>
      <c r="C24" s="24"/>
      <c r="D24" s="93" t="s">
        <v>13</v>
      </c>
      <c r="E24" s="93"/>
      <c r="F24" s="27">
        <v>14568.91</v>
      </c>
      <c r="G24" s="27">
        <v>14564.61</v>
      </c>
      <c r="J24" s="64"/>
    </row>
    <row r="25" spans="2:10" ht="32.25" customHeight="1">
      <c r="B25" s="21">
        <v>3</v>
      </c>
      <c r="C25" s="91" t="s">
        <v>36</v>
      </c>
      <c r="D25" s="92"/>
      <c r="E25" s="92"/>
      <c r="F25" s="61">
        <v>34468618</v>
      </c>
      <c r="G25" s="61">
        <v>80374820</v>
      </c>
      <c r="H25" s="64"/>
      <c r="I25" s="64"/>
      <c r="J25" s="64"/>
    </row>
    <row r="26" spans="2:10" ht="33" customHeight="1">
      <c r="B26" s="29">
        <v>3.1</v>
      </c>
      <c r="C26" s="30"/>
      <c r="D26" s="87" t="s">
        <v>14</v>
      </c>
      <c r="E26" s="87"/>
      <c r="F26" s="61">
        <v>20028198</v>
      </c>
      <c r="G26" s="61">
        <v>50074820</v>
      </c>
      <c r="H26" s="64"/>
      <c r="I26" s="64"/>
      <c r="J26" s="64"/>
    </row>
    <row r="27" spans="2:10" ht="33" customHeight="1">
      <c r="B27" s="29">
        <v>3.2</v>
      </c>
      <c r="C27" s="31"/>
      <c r="D27" s="87" t="s">
        <v>15</v>
      </c>
      <c r="E27" s="87"/>
      <c r="F27" s="61">
        <v>14440420</v>
      </c>
      <c r="G27" s="61">
        <v>30300000</v>
      </c>
      <c r="H27" s="64"/>
      <c r="I27" s="64"/>
      <c r="J27" s="64"/>
    </row>
    <row r="28" spans="2:10" ht="33" customHeight="1">
      <c r="B28" s="29">
        <v>3.3</v>
      </c>
      <c r="C28" s="32"/>
      <c r="D28" s="87" t="s">
        <v>16</v>
      </c>
      <c r="E28" s="87"/>
      <c r="F28" s="25"/>
      <c r="G28" s="25"/>
      <c r="I28" s="64"/>
      <c r="J28" s="64"/>
    </row>
    <row r="29" spans="2:10" ht="36" customHeight="1">
      <c r="B29" s="33">
        <v>4</v>
      </c>
      <c r="C29" s="91" t="s">
        <v>37</v>
      </c>
      <c r="D29" s="92"/>
      <c r="E29" s="92"/>
      <c r="F29" s="27">
        <v>4.3</v>
      </c>
      <c r="G29" s="27">
        <v>10.74</v>
      </c>
      <c r="H29" s="65"/>
      <c r="I29" s="65"/>
      <c r="J29" s="64"/>
    </row>
    <row r="30" spans="2:10" ht="36" customHeight="1">
      <c r="B30" s="33">
        <v>5</v>
      </c>
      <c r="C30" s="91" t="s">
        <v>38</v>
      </c>
      <c r="D30" s="92"/>
      <c r="E30" s="92"/>
      <c r="F30" s="25"/>
      <c r="G30" s="25"/>
      <c r="J30" s="64"/>
    </row>
    <row r="31" spans="2:10" ht="15.75">
      <c r="B31" s="29">
        <v>5.0999999999999996</v>
      </c>
      <c r="C31" s="32"/>
      <c r="D31" s="93" t="s">
        <v>17</v>
      </c>
      <c r="E31" s="93"/>
      <c r="F31" s="34">
        <v>67943828993</v>
      </c>
      <c r="G31" s="34">
        <v>67909360375</v>
      </c>
      <c r="J31" s="64"/>
    </row>
    <row r="32" spans="2:10" ht="15.75">
      <c r="B32" s="29">
        <v>5.2</v>
      </c>
      <c r="C32" s="32"/>
      <c r="D32" s="93" t="s">
        <v>18</v>
      </c>
      <c r="E32" s="93"/>
      <c r="F32" s="34">
        <v>61125648188</v>
      </c>
      <c r="G32" s="34">
        <v>61082264625</v>
      </c>
      <c r="J32" s="64"/>
    </row>
    <row r="33" spans="2:10" ht="24.75" customHeight="1">
      <c r="B33" s="33">
        <v>6</v>
      </c>
      <c r="C33" s="97" t="s">
        <v>45</v>
      </c>
      <c r="D33" s="92"/>
      <c r="E33" s="92"/>
      <c r="F33" s="26"/>
      <c r="G33" s="26"/>
      <c r="J33" s="64"/>
    </row>
    <row r="34" spans="2:10" ht="18" customHeight="1">
      <c r="B34" s="29">
        <v>6.1</v>
      </c>
      <c r="C34" s="32"/>
      <c r="D34" s="93" t="s">
        <v>46</v>
      </c>
      <c r="E34" s="98"/>
      <c r="F34" s="35">
        <v>22134.560000000001</v>
      </c>
      <c r="G34" s="35">
        <v>22134.560000000001</v>
      </c>
      <c r="J34" s="64"/>
    </row>
    <row r="35" spans="2:10" ht="15.75">
      <c r="B35" s="29">
        <v>6.2</v>
      </c>
      <c r="C35" s="32"/>
      <c r="D35" s="60" t="s">
        <v>47</v>
      </c>
      <c r="E35" s="60"/>
      <c r="F35" s="36">
        <f>F34*F24</f>
        <v>322476412.52960002</v>
      </c>
      <c r="G35" s="36">
        <v>322381233.92160004</v>
      </c>
      <c r="J35" s="64"/>
    </row>
    <row r="36" spans="2:10" ht="15.75">
      <c r="B36" s="29">
        <v>6.3</v>
      </c>
      <c r="C36" s="32"/>
      <c r="D36" s="60" t="s">
        <v>48</v>
      </c>
      <c r="E36" s="60"/>
      <c r="F36" s="37">
        <f>F35/F22</f>
        <v>4.7462207724975813E-3</v>
      </c>
      <c r="G36" s="37">
        <v>4.747228248674254E-3</v>
      </c>
    </row>
    <row r="37" spans="2:10" ht="30.75" customHeight="1">
      <c r="B37" s="21" t="s">
        <v>19</v>
      </c>
      <c r="C37" s="91" t="s">
        <v>39</v>
      </c>
      <c r="D37" s="92"/>
      <c r="E37" s="92"/>
      <c r="F37" s="62"/>
      <c r="G37" s="62"/>
    </row>
    <row r="38" spans="2:10" ht="25.5" customHeight="1">
      <c r="B38" s="23">
        <v>1</v>
      </c>
      <c r="C38" s="91" t="s">
        <v>40</v>
      </c>
      <c r="D38" s="92"/>
      <c r="E38" s="92"/>
      <c r="F38" s="26"/>
      <c r="G38" s="26"/>
    </row>
    <row r="39" spans="2:10" ht="36" customHeight="1">
      <c r="B39" s="23">
        <v>2</v>
      </c>
      <c r="C39" s="91" t="s">
        <v>41</v>
      </c>
      <c r="D39" s="92"/>
      <c r="E39" s="92"/>
      <c r="F39" s="26"/>
      <c r="G39" s="26"/>
    </row>
    <row r="40" spans="2:10" ht="30.75" customHeight="1">
      <c r="B40" s="23">
        <v>3</v>
      </c>
      <c r="C40" s="91" t="s">
        <v>42</v>
      </c>
      <c r="D40" s="92"/>
      <c r="E40" s="92"/>
      <c r="F40" s="26"/>
      <c r="G40" s="26"/>
    </row>
    <row r="41" spans="2:10" ht="36" customHeight="1">
      <c r="B41" s="94">
        <v>4</v>
      </c>
      <c r="C41" s="91" t="s">
        <v>43</v>
      </c>
      <c r="D41" s="92"/>
      <c r="E41" s="92"/>
      <c r="F41" s="62"/>
      <c r="G41" s="62"/>
    </row>
    <row r="42" spans="2:10" ht="15.75">
      <c r="B42" s="95"/>
      <c r="C42" s="32"/>
      <c r="D42" s="93" t="s">
        <v>20</v>
      </c>
      <c r="E42" s="93"/>
      <c r="F42" s="28"/>
      <c r="G42" s="28"/>
    </row>
    <row r="43" spans="2:10" ht="15.75">
      <c r="B43" s="96"/>
      <c r="C43" s="32"/>
      <c r="D43" s="93" t="s">
        <v>21</v>
      </c>
      <c r="E43" s="93"/>
      <c r="F43" s="38"/>
      <c r="G43" s="38"/>
    </row>
    <row r="44" spans="2:10" ht="15.75">
      <c r="B44" s="94">
        <v>5</v>
      </c>
      <c r="C44" s="91" t="s">
        <v>44</v>
      </c>
      <c r="D44" s="92"/>
      <c r="E44" s="92"/>
      <c r="F44" s="62"/>
      <c r="G44" s="62"/>
    </row>
    <row r="45" spans="2:10" ht="15.75">
      <c r="B45" s="95"/>
      <c r="C45" s="32"/>
      <c r="D45" s="93" t="s">
        <v>17</v>
      </c>
      <c r="E45" s="93"/>
      <c r="F45" s="39"/>
      <c r="G45" s="39"/>
    </row>
    <row r="46" spans="2:10" ht="15.75">
      <c r="B46" s="96"/>
      <c r="C46" s="32"/>
      <c r="D46" s="93" t="s">
        <v>18</v>
      </c>
      <c r="E46" s="93"/>
      <c r="F46" s="39"/>
      <c r="G46" s="39"/>
    </row>
    <row r="47" spans="2:10" ht="14.25" customHeight="1">
      <c r="B47" s="40"/>
      <c r="C47" s="40"/>
      <c r="D47" s="41"/>
      <c r="E47" s="41"/>
      <c r="F47" s="42"/>
      <c r="G47" s="43"/>
    </row>
    <row r="48" spans="2:10" ht="15.75">
      <c r="B48" s="44"/>
      <c r="C48" s="44"/>
      <c r="D48" s="44"/>
      <c r="E48" s="45"/>
      <c r="F48" s="103"/>
      <c r="G48" s="103"/>
    </row>
    <row r="49" spans="1:7" ht="15.75">
      <c r="B49" s="104" t="s">
        <v>22</v>
      </c>
      <c r="C49" s="104"/>
      <c r="D49" s="104"/>
      <c r="E49" s="46"/>
      <c r="F49" s="105" t="s">
        <v>23</v>
      </c>
      <c r="G49" s="105"/>
    </row>
    <row r="50" spans="1:7" ht="15.75">
      <c r="B50" s="99" t="s">
        <v>24</v>
      </c>
      <c r="C50" s="99"/>
      <c r="D50" s="99"/>
      <c r="E50" s="47"/>
      <c r="F50" s="100" t="s">
        <v>25</v>
      </c>
      <c r="G50" s="100"/>
    </row>
    <row r="51" spans="1:7" ht="15.75">
      <c r="B51" s="101"/>
      <c r="C51" s="101"/>
      <c r="D51" s="101"/>
      <c r="E51" s="102"/>
      <c r="F51" s="102"/>
      <c r="G51" s="102"/>
    </row>
    <row r="52" spans="1:7" ht="15.75">
      <c r="B52" s="78"/>
      <c r="C52" s="78"/>
      <c r="D52" s="78"/>
      <c r="E52" s="79"/>
      <c r="F52" s="79"/>
      <c r="G52" s="79"/>
    </row>
    <row r="53" spans="1:7" ht="15.75">
      <c r="B53" s="78"/>
      <c r="C53" s="78"/>
      <c r="D53" s="78"/>
      <c r="E53" s="79"/>
      <c r="F53" s="79"/>
      <c r="G53" s="79"/>
    </row>
    <row r="54" spans="1:7" ht="15.75">
      <c r="B54" s="78"/>
      <c r="C54" s="78"/>
      <c r="D54" s="78"/>
      <c r="E54" s="79"/>
      <c r="F54" s="79"/>
      <c r="G54" s="79"/>
    </row>
    <row r="55" spans="1:7" ht="15.75">
      <c r="B55" s="78"/>
      <c r="C55" s="78"/>
      <c r="D55" s="78"/>
      <c r="E55" s="79"/>
      <c r="F55" s="79"/>
      <c r="G55" s="79"/>
    </row>
    <row r="56" spans="1:7" ht="15.75">
      <c r="B56" s="78"/>
      <c r="C56" s="78"/>
      <c r="D56" s="78"/>
      <c r="E56" s="79"/>
      <c r="F56" s="79"/>
      <c r="G56" s="79"/>
    </row>
    <row r="57" spans="1:7" ht="15.75">
      <c r="B57" s="78"/>
      <c r="C57" s="78"/>
      <c r="D57" s="78"/>
      <c r="E57" s="79"/>
      <c r="F57" s="79"/>
      <c r="G57" s="79"/>
    </row>
    <row r="58" spans="1:7" ht="15.75">
      <c r="B58" s="78"/>
      <c r="C58" s="78"/>
      <c r="D58" s="78"/>
      <c r="E58" s="79"/>
      <c r="F58" s="79"/>
      <c r="G58" s="79"/>
    </row>
    <row r="59" spans="1:7" ht="15.75">
      <c r="B59" s="58"/>
      <c r="C59" s="58"/>
      <c r="D59" s="58"/>
      <c r="E59" s="59"/>
      <c r="F59" s="48"/>
      <c r="G59" s="48"/>
    </row>
    <row r="60" spans="1:7" ht="15.75">
      <c r="B60" s="66"/>
      <c r="C60" s="66"/>
      <c r="D60" s="66"/>
      <c r="E60" s="67"/>
      <c r="F60" s="48"/>
      <c r="G60" s="48"/>
    </row>
    <row r="61" spans="1:7" ht="15.75">
      <c r="B61" s="44"/>
      <c r="C61" s="68"/>
      <c r="D61" s="50"/>
      <c r="E61" s="49"/>
      <c r="F61" s="49"/>
      <c r="G61" s="50"/>
    </row>
    <row r="62" spans="1:7" ht="15.75">
      <c r="B62" s="51" t="s">
        <v>49</v>
      </c>
      <c r="C62" s="44"/>
      <c r="D62" s="51"/>
      <c r="E62" s="52"/>
      <c r="F62" s="51" t="s">
        <v>26</v>
      </c>
      <c r="G62" s="51"/>
    </row>
    <row r="63" spans="1:7" ht="15.75">
      <c r="B63" s="53" t="s">
        <v>51</v>
      </c>
    </row>
    <row r="64" spans="1:7" ht="15.75">
      <c r="A64" s="54"/>
      <c r="B64" s="49" t="s">
        <v>50</v>
      </c>
      <c r="C64" s="69"/>
      <c r="D64" s="49"/>
      <c r="E64" s="54"/>
      <c r="F64" s="55"/>
      <c r="G64" s="56"/>
    </row>
    <row r="65" spans="1:7" ht="15.75">
      <c r="A65" s="54"/>
      <c r="B65" s="55"/>
      <c r="C65" s="54"/>
      <c r="D65" s="55"/>
      <c r="E65" s="57"/>
      <c r="F65" s="55"/>
      <c r="G65" s="56"/>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G10"/>
    <mergeCell ref="B1:G1"/>
    <mergeCell ref="B2:G2"/>
    <mergeCell ref="B4:G4"/>
    <mergeCell ref="E8:G8"/>
    <mergeCell ref="E9:G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j0Xi7mlEaJWPl9qJM2lIHrIFSz/0KFOr541pIwaWVzE=</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bG6KOLwWuptiQXj+HuHFecVswCcJ62VtWi62QoL9UvM=</DigestValue>
    </Reference>
  </SignedInfo>
  <SignatureValue>LHXK+6cuCe4fxohwr4Ql2q7y9d8ooSHZ4jIwWjRo1KgDc9gLOMTXsJQEv6SLI+C2qTTBdul5w/AF
w8SvqQVw5IVId/yFboF/icK0mObghkXkUXtPXXBtjWrjGA6ezNgNAWuC2npazWgsHp9utIj4rfle
dP0pFbqONThT6dBvCEypjbS2Xqhn2Kileo/u/AP31gh/EDAhzHC3AE/6B660i+ARVT5wmS8oRwMH
iKEf1cjhdEhjqsuey0QsECOcQkZibZUAUIVUFQx5GChFJWhc/+ubBqhA5f0fb9K/zFjtrJW6JRhZ
hBwGw99kmf24umaZ7gWWEGTr+HooN5ZaUAz70w==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m9tXJ0BCKUbWcG4Wz53uSLxnssm2TAcVLyKZBBCTUvU=</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8mhlktAr0FjHjz8GrEflTFd/t5J/maCo4ul1Zu4kOVQ=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kSebWdxJ0odzvcqS9MjrjbFjI/eHd5g8Wg1Jj1LGDKM=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DD4lmRFHx8pdQXMWXsO9RtYsMPXR0r3aUrNDdtVvIC8=</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2025-06-12T08:44:25Z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2025-06-12T08:44:25Z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M4vgcIiFPK5Dx161r8ykoDMDBhRb7Kp2XuYwtveF7YQ=</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yxNkyGyELLKp72wcNZoStH3W2401EeSI3NOeQoJ/8Eo=</DigestValue>
    </Reference>
  </SignedInfo>
  <SignatureValue>cO5+CQBI/Ow3EmE66jtypGSg63GzwsRMH4hx3fv0L83kdgM5IzwW1wRknF2ljt4Bn7bbuTKKEMjm
3Mr9kObgWCr+HLZKWKwoXPdtvph6F8s9uFJB0tJgsaj4DTOgfD8eEK1J9/QP6g++31TExrLLmbPT
LCSIBn1Hhd9z7GvMdzZ+LDiQHyFXx6MpC4G3gwT2v97jAzG+mUlRU6LIbl2ob5IIB/sEp21v9sf7
F9yzba8lK3w09nIpnBM9hhK4e9mwlWz9JpzjrmGBDwiQ0vo+9TyvkXfiNpFY7bbK8yJdb0i4jK8K
D2Ti+t1/C6WZZFErtHdEnN/TDU3gnmuy21750A==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m9tXJ0BCKUbWcG4Wz53uSLxnssm2TAcVLyKZBBCTUvU=</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8mhlktAr0FjHjz8GrEflTFd/t5J/maCo4ul1Zu4kOVQ=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kSebWdxJ0odzvcqS9MjrjbFjI/eHd5g8Wg1Jj1LGDKM=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DD4lmRFHx8pdQXMWXsO9RtYsMPXR0r3aUrNDdtVvIC8=</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2025-06-12T10:51:47Z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2025-06-12T10:51:47Z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2025-06-05T04:27:31Z</cp:lastPrinted>
  <dcterms:created xsi:type="dcterms:W3CDTF">2021-03-31T12:23:45Z</dcterms:created>
  <dcterms:modified xsi:type="dcterms:W3CDTF">2025-06-12T08:35:05Z</dcterms:modified>
</cp:coreProperties>
</file>