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<sst xmlns="http://schemas.openxmlformats.org/spreadsheetml/2006/main" count="63" uniqueCount="53">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</sst>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3" zoomScaleNormal="100" zoomScaleSheetLayoutView="100" workbookViewId="0">
      <selection activeCell="F23" sqref="F23"/>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45652</v>
      </c>
      <c r="F11" s="14"/>
      <c r="G11" s="14"/>
    </row>
    <row r="12" spans="2:10" ht="18.75" customHeight="1">
      <c r="B12" s="15"/>
      <c r="C12" s="9"/>
      <c r="D12" s="16" t="s">
        <v>5</v>
      </c>
      <c r="E12" s="17">
        <f>+E11</f>
        <v>45652</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45651</v>
      </c>
      <c r="G15" s="82">
        <v>45649</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64206875724</v>
      </c>
      <c r="G18" s="26">
        <v>64145154886</v>
      </c>
      <c r="J18" s="70"/>
    </row>
    <row r="19" spans="2:10" ht="15.75">
      <c r="B19" s="24">
        <v>1.2</v>
      </c>
      <c r="C19" s="25"/>
      <c r="D19" s="97" t="s">
        <v>12</v>
      </c>
      <c r="E19" s="97"/>
      <c r="F19" s="26" t="s">
        <v>52</v>
      </c>
      <c r="G19" s="26"/>
      <c r="J19" s="70"/>
    </row>
    <row r="20" spans="2:10" ht="15.75">
      <c r="B20" s="24">
        <v>1.3</v>
      </c>
      <c r="C20" s="25"/>
      <c r="D20" s="97" t="s">
        <v>13</v>
      </c>
      <c r="E20" s="97"/>
      <c r="F20" s="28">
        <v>14204.75</v>
      </c>
      <c r="G20" s="28">
        <v>14194.52</v>
      </c>
      <c r="J20" s="70"/>
    </row>
    <row r="21" spans="2:10" ht="15.75">
      <c r="B21" s="22">
        <v>2</v>
      </c>
      <c r="C21" s="95" t="s">
        <v>40</v>
      </c>
      <c r="D21" s="96"/>
      <c r="E21" s="96"/>
      <c r="F21" s="26" t="s">
        <v>52</v>
      </c>
      <c r="G21" s="27"/>
      <c r="J21" s="70"/>
    </row>
    <row r="22" spans="2:10" ht="15.75">
      <c r="B22" s="24">
        <v>2.1</v>
      </c>
      <c r="C22" s="25"/>
      <c r="D22" s="97" t="s">
        <v>11</v>
      </c>
      <c r="E22" s="97"/>
      <c r="F22" s="27">
        <v>64189954918</v>
      </c>
      <c r="G22" s="27">
        <v>64206875724</v>
      </c>
      <c r="J22" s="70"/>
    </row>
    <row r="23" spans="2:10" ht="15.75">
      <c r="B23" s="24">
        <v>2.2000000000000002</v>
      </c>
      <c r="C23" s="25"/>
      <c r="D23" s="97" t="s">
        <v>12</v>
      </c>
      <c r="E23" s="97"/>
      <c r="F23" s="26" t="s">
        <v>52</v>
      </c>
      <c r="G23" s="27"/>
      <c r="I23" s="70"/>
      <c r="J23" s="70"/>
    </row>
    <row r="24" spans="2:10" ht="15.75">
      <c r="B24" s="24">
        <v>2.2999999999999998</v>
      </c>
      <c r="C24" s="25"/>
      <c r="D24" s="97" t="s">
        <v>13</v>
      </c>
      <c r="E24" s="97"/>
      <c r="F24" s="28">
        <v>14196.1</v>
      </c>
      <c r="G24" s="28">
        <v>14204.75</v>
      </c>
      <c r="H24" s="70"/>
      <c r="J24" s="70"/>
    </row>
    <row r="25" spans="2:10" ht="15.75">
      <c r="B25" s="22">
        <v>3</v>
      </c>
      <c r="C25" s="95" t="s">
        <v>41</v>
      </c>
      <c r="D25" s="96"/>
      <c r="E25" s="96"/>
      <c r="F25" s="64">
        <v>-16920806</v>
      </c>
      <c r="G25" s="64">
        <v>61720838</v>
      </c>
      <c r="H25" s="69"/>
      <c r="J25" s="70"/>
    </row>
    <row r="26" spans="2:10" ht="15.75">
      <c r="B26" s="30">
        <v>3.1</v>
      </c>
      <c r="C26" s="31"/>
      <c r="D26" s="91" t="s">
        <v>14</v>
      </c>
      <c r="E26" s="91"/>
      <c r="F26" s="64">
        <v>-39091899</v>
      </c>
      <c r="G26" s="64">
        <v>46220838</v>
      </c>
      <c r="H26" s="70"/>
      <c r="J26" s="70"/>
    </row>
    <row r="27" spans="2:10" ht="15.75">
      <c r="B27" s="30">
        <v>3.2</v>
      </c>
      <c r="C27" s="32"/>
      <c r="D27" s="91" t="s">
        <v>15</v>
      </c>
      <c r="E27" s="91"/>
      <c r="F27" s="64">
        <v>22171093</v>
      </c>
      <c r="G27" s="64">
        <v>15500000</v>
      </c>
      <c r="J27" s="70"/>
    </row>
    <row r="28" spans="2:10" ht="15.75">
      <c r="B28" s="30">
        <v>3.3</v>
      </c>
      <c r="C28" s="33"/>
      <c r="D28" s="91" t="s">
        <v>16</v>
      </c>
      <c r="E28" s="91"/>
      <c r="F28" s="26" t="s">
        <v>52</v>
      </c>
      <c r="G28" s="68"/>
      <c r="J28" s="70"/>
    </row>
    <row r="29" spans="2:10" ht="15.75">
      <c r="B29" s="34">
        <v>4</v>
      </c>
      <c r="C29" s="95" t="s">
        <v>42</v>
      </c>
      <c r="D29" s="96"/>
      <c r="E29" s="96"/>
      <c r="F29" s="28">
        <v>-8.65</v>
      </c>
      <c r="G29" s="28">
        <v>10.23</v>
      </c>
      <c r="I29" s="71"/>
      <c r="J29" s="70"/>
    </row>
    <row r="30" spans="2:10" ht="15.75">
      <c r="B30" s="34">
        <v>5</v>
      </c>
      <c r="C30" s="95" t="s">
        <v>43</v>
      </c>
      <c r="D30" s="96"/>
      <c r="E30" s="96"/>
      <c r="F30" s="26" t="s">
        <v>52</v>
      </c>
      <c r="G30" s="84"/>
      <c r="J30" s="70"/>
    </row>
    <row r="31" spans="2:10" ht="15.75">
      <c r="B31" s="30">
        <v>5.0999999999999996</v>
      </c>
      <c r="C31" s="33"/>
      <c r="D31" s="97" t="s">
        <v>17</v>
      </c>
      <c r="E31" s="97"/>
      <c r="F31" s="35">
        <v>64206875724</v>
      </c>
      <c r="G31" s="35">
        <v>64206875724</v>
      </c>
      <c r="J31" s="70"/>
    </row>
    <row r="32" spans="2:10" ht="15.75">
      <c r="B32" s="30">
        <v>5.2</v>
      </c>
      <c r="C32" s="33"/>
      <c r="D32" s="97" t="s">
        <v>18</v>
      </c>
      <c r="E32" s="97"/>
      <c r="F32" s="35">
        <v>58097487064</v>
      </c>
      <c r="G32" s="35">
        <v>57945790307</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314224427.21600002</v>
      </c>
      <c r="G35" s="37">
        <v>314415891.16000003</v>
      </c>
      <c r="J35" s="70"/>
    </row>
    <row r="36" spans="2:10" ht="15.75">
      <c r="B36" s="30">
        <v>6.3</v>
      </c>
      <c r="C36" s="33"/>
      <c r="D36" s="63" t="s">
        <v>22</v>
      </c>
      <c r="E36" s="63"/>
      <c r="F36" s="38">
        <f>F35/F22</f>
        <v>4.8952274170843187E-3</v>
      </c>
      <c r="G36" s="38">
        <v>4.8969193348006807E-3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WSnUXzrCPnLWGeyKjk6aHNex5cRuATw4XXTOUq+fn9E=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ozlQ+hnVXNe6dApwGAf8KlQ4HnqIu8W9xQhB5knhwdo=</DigestValue>
    </Reference>
  </SignedInfo>
  <SignatureValue>RICxOo91APy3GdI/wmBcp1m0ZAqIEukpYdDTdwYJVsG293PKNnDjA2UriAyPhHpG0WSPKiuD3zBK
QcGlDqV69zbpFieGZFCqwqbMVHafhsnN+5taOw1pUmDuhkzjmrjsWbGMP+n3RGZ8ImIdLeOH1rD1
TqF1P/G42Mb9VD60taYScu9pLP+dzNF+eKkekdW/QWJVhjYdKBLa0kdzocODqHxjExc1bJqFhE4Q
S8CTB9/6nS6ph/zB3fpNrNoiyh9jtNyGSB2j87gjj4+wr2W8zVn7hM6bzySbfbZWurnXlGSih3hA
uq/3mXaWrbZTrVY4Sa+01Iy+FPlrLinRMiI3RA==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ebWR/B0fIeb/WBbKp07a8WBDPe/p8Qn/OlsT3kU1cbU=</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olK81/Bk3wrljbBhdZlZi3MdnylmeEE7c2msT5Gecdg=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2024-12-27T04:01:51Z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2024-12-27T04:01:51Z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trF6HeXdPUATcWCQDgfRjN/GFuBLV8gw68vhd4pV3Xc=</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tE7onLBj0+3Pn49ep9pbawviTMjZv3ELMMCb5tj4vHM=</DigestValue>
    </Reference>
  </SignedInfo>
  <SignatureValue>fuqWN8vF1GEzQzNUtkDgWbvsX/Eq56nmk4JfjyL3l2h+axKUMP/AqDg1uPgjzP9iEKa8bhSroOPx
jjoa6hKtlyEPYcMC6E8hoJSu2hlGFO4XQ6vljlewHNUscIVSeKtndZvG1VKfZkgejyJo/REvVEnV
VYm4IJr+nYhE4Rrm3RC2hc0zadIY87V3R+IQX9KZ7l1qlS/GjOsiEiHYfKd4rkYMbuTR7fI4eP9I
Pgkq/4C5QQ4cku9M6Hl1T28QwrEaE9Vt0C8+UyH4iWFrSBB2AQ3z6RMjjuIKq+Nf5v3jvixu/LzU
alXQDfqw0jsWwDHVnc9m2f3ExAbHxrQKDD6sQw==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ebWR/B0fIeb/WBbKp07a8WBDPe/p8Qn/OlsT3kU1cbU=</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olK81/Bk3wrljbBhdZlZi3MdnylmeEE7c2msT5Gecdg=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2024-12-27T04:15:09Z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2024-12-27T04:15:09Z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2024-12-13T07:29:46Z</cp:lastPrinted>
  <dcterms:created xsi:type="dcterms:W3CDTF">2021-03-31T12:23:45Z</dcterms:created>
  <dcterms:modified xsi:type="dcterms:W3CDTF">2024-12-27T02:09:01Z</dcterms:modified>
</cp:coreProperties>
</file>