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<sst xmlns="http://schemas.openxmlformats.org/spreadsheetml/2006/main" count="58" uniqueCount="52">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</sst>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31" zoomScaleNormal="100" zoomScaleSheetLayoutView="100" workbookViewId="0">
      <selection activeCell="G28" sqref="G28"/>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45601</v>
      </c>
      <c r="F11" s="14"/>
      <c r="G11" s="14"/>
    </row>
    <row r="12" spans="2:10" ht="18.75" customHeight="1">
      <c r="B12" s="15"/>
      <c r="C12" s="9"/>
      <c r="D12" s="16" t="s">
        <v>5</v>
      </c>
      <c r="E12" s="17">
        <f>+E11</f>
        <v>45601</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45600</v>
      </c>
      <c r="G15" s="82">
        <v>45595</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63378578014</v>
      </c>
      <c r="G18" s="26">
        <v>63456735349</v>
      </c>
      <c r="J18" s="70"/>
    </row>
    <row r="19" spans="2:10" ht="15.75">
      <c r="B19" s="24">
        <v>1.2</v>
      </c>
      <c r="C19" s="25"/>
      <c r="D19" s="94" t="s">
        <v>12</v>
      </c>
      <c r="E19" s="94"/>
      <c r="F19" s="26"/>
      <c r="G19" s="26"/>
      <c r="J19" s="70"/>
    </row>
    <row r="20" spans="2:10" ht="15.75">
      <c r="B20" s="24">
        <v>1.3</v>
      </c>
      <c r="C20" s="25"/>
      <c r="D20" s="94" t="s">
        <v>13</v>
      </c>
      <c r="E20" s="94"/>
      <c r="F20" s="28">
        <v>14067.42</v>
      </c>
      <c r="G20" s="28">
        <v>14085.53</v>
      </c>
      <c r="J20" s="70"/>
    </row>
    <row r="21" spans="2:10" ht="15.75">
      <c r="B21" s="22">
        <v>2</v>
      </c>
      <c r="C21" s="92" t="s">
        <v>40</v>
      </c>
      <c r="D21" s="93"/>
      <c r="E21" s="93"/>
      <c r="F21" s="27"/>
      <c r="G21" s="27"/>
      <c r="J21" s="70"/>
    </row>
    <row r="22" spans="2:10" ht="15.75">
      <c r="B22" s="24">
        <v>2.1</v>
      </c>
      <c r="C22" s="25"/>
      <c r="D22" s="94" t="s">
        <v>11</v>
      </c>
      <c r="E22" s="94"/>
      <c r="F22" s="27">
        <v>63536500580</v>
      </c>
      <c r="G22" s="27">
        <v>63378578014</v>
      </c>
      <c r="J22" s="70"/>
    </row>
    <row r="23" spans="2:10" ht="15.75">
      <c r="B23" s="24">
        <v>2.2000000000000002</v>
      </c>
      <c r="C23" s="25"/>
      <c r="D23" s="94" t="s">
        <v>12</v>
      </c>
      <c r="E23" s="94"/>
      <c r="F23" s="27"/>
      <c r="G23" s="27"/>
      <c r="I23" s="70"/>
      <c r="J23" s="70"/>
    </row>
    <row r="24" spans="2:10" ht="15.75">
      <c r="B24" s="24">
        <v>2.2999999999999998</v>
      </c>
      <c r="C24" s="25"/>
      <c r="D24" s="94" t="s">
        <v>13</v>
      </c>
      <c r="E24" s="94"/>
      <c r="F24" s="28">
        <v>14098.59</v>
      </c>
      <c r="G24" s="28">
        <v>14067.42</v>
      </c>
      <c r="H24" s="70"/>
      <c r="J24" s="70"/>
    </row>
    <row r="25" spans="2:10" ht="15.75">
      <c r="B25" s="22">
        <v>3</v>
      </c>
      <c r="C25" s="92" t="s">
        <v>41</v>
      </c>
      <c r="D25" s="93"/>
      <c r="E25" s="93"/>
      <c r="F25" s="64">
        <v>157922566</v>
      </c>
      <c r="G25" s="64">
        <v>-78157335</v>
      </c>
      <c r="H25" s="69"/>
      <c r="J25" s="70"/>
    </row>
    <row r="26" spans="2:10" ht="15.75">
      <c r="B26" s="30">
        <v>3.1</v>
      </c>
      <c r="C26" s="31"/>
      <c r="D26" s="98" t="s">
        <v>14</v>
      </c>
      <c r="E26" s="98"/>
      <c r="F26" s="64">
        <v>140483012</v>
      </c>
      <c r="G26" s="64">
        <v>-81564148</v>
      </c>
      <c r="H26" s="70"/>
      <c r="J26" s="70"/>
    </row>
    <row r="27" spans="2:10" ht="15.75">
      <c r="B27" s="30">
        <v>3.2</v>
      </c>
      <c r="C27" s="32"/>
      <c r="D27" s="98" t="s">
        <v>15</v>
      </c>
      <c r="E27" s="98"/>
      <c r="F27" s="64">
        <v>17439554</v>
      </c>
      <c r="G27" s="64">
        <v>3406813</v>
      </c>
      <c r="J27" s="70"/>
    </row>
    <row r="28" spans="2:10" ht="15.75">
      <c r="B28" s="30">
        <v>3.3</v>
      </c>
      <c r="C28" s="33"/>
      <c r="D28" s="98" t="s">
        <v>16</v>
      </c>
      <c r="E28" s="98"/>
      <c r="F28" s="68"/>
      <c r="G28" s="68"/>
      <c r="J28" s="70"/>
    </row>
    <row r="29" spans="2:10" ht="15.75">
      <c r="B29" s="34">
        <v>4</v>
      </c>
      <c r="C29" s="92" t="s">
        <v>42</v>
      </c>
      <c r="D29" s="93"/>
      <c r="E29" s="93"/>
      <c r="F29" s="28">
        <v>31.17</v>
      </c>
      <c r="G29" s="28">
        <v>-18.11</v>
      </c>
      <c r="I29" s="71"/>
      <c r="J29" s="70"/>
    </row>
    <row r="30" spans="2:10" ht="15.75">
      <c r="B30" s="34">
        <v>5</v>
      </c>
      <c r="C30" s="92" t="s">
        <v>43</v>
      </c>
      <c r="D30" s="93"/>
      <c r="E30" s="93"/>
      <c r="F30" s="84"/>
      <c r="G30" s="83"/>
      <c r="J30" s="70"/>
    </row>
    <row r="31" spans="2:10" ht="15.75">
      <c r="B31" s="30">
        <v>5.0999999999999996</v>
      </c>
      <c r="C31" s="33"/>
      <c r="D31" s="94" t="s">
        <v>17</v>
      </c>
      <c r="E31" s="94"/>
      <c r="F31" s="35">
        <v>63536500580</v>
      </c>
      <c r="G31" s="35">
        <v>63456735349</v>
      </c>
      <c r="J31" s="70"/>
    </row>
    <row r="32" spans="2:10" ht="15.75">
      <c r="B32" s="30">
        <v>5.2</v>
      </c>
      <c r="C32" s="33"/>
      <c r="D32" s="94" t="s">
        <v>18</v>
      </c>
      <c r="E32" s="94"/>
      <c r="F32" s="35">
        <v>56537993796</v>
      </c>
      <c r="G32" s="35">
        <v>56537993796</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312066086.27040005</v>
      </c>
      <c r="G35" s="37">
        <v>311376152.0352</v>
      </c>
      <c r="J35" s="70"/>
    </row>
    <row r="36" spans="2:10" ht="15.75">
      <c r="B36" s="30">
        <v>6.3</v>
      </c>
      <c r="C36" s="33"/>
      <c r="D36" s="63" t="s">
        <v>22</v>
      </c>
      <c r="E36" s="63"/>
      <c r="F36" s="38">
        <f>F35/F22</f>
        <v>4.9116033055278483E-3</v>
      </c>
      <c r="G36" s="38">
        <v>4.9129557934609802E-3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y8CrC50IE+AOig3ROe89CozXWro=</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f16zLpzfFMUQZR0dSQZvq+AGSm4=</DigestValue>
    </Reference>
  </SignedInfo>
  <SignatureValue>SFD4eA3Jdoa43JMiq+lHEjTXx5Y5bbxgGPb20vhNzgEiPD2fDRwBJelf7freTIcJay4NtXO6WJxG
PJ73wwWjGO50dWKkgoVS/fF+crmoqSdolLudZ5Lw9UVPg4w7i/OSmW4BZFMOrtvELXWFsqzSHjYs
dXEgXZXiPNMpAzKbZN6RM7fJm5whpoR4Y/5NP0HBUAo4OsxfdU9v8M/tWS7qsQ6XqBPpBf2YhWsE
sMdwqScR6pVidOts0uj+04e+ukz1cUraw3bRuPgw35iPZKvl8pBesXBBDfQP3DS60HQeoOLqsimX
yILTk7989gBaAb2lM/q7KhKfQ+padLCZailLbw==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hKD6zaInY2qnC/8EvNn+LyPgrPQ=</DigestValue>
      </Reference>
      <Reference URI="/xl/sharedStrings.xml?ContentType=application/vnd.openxmlformats-officedocument.spreadsheetml.sharedStrings+xml">
        <DigestMethod Algorithm="http://www.w3.org/2000/09/xmldsig#sha1"/>
        <DigestValue>aAa0+fIUkmYEk20vJhV/r7rsFGE=</DigestValue>
      </Reference>
      <Reference URI="/xl/worksheets/sheet1.xml?ContentType=application/vnd.openxmlformats-officedocument.spreadsheetml.worksheet+xml">
        <DigestMethod Algorithm="http://www.w3.org/2000/09/xmldsig#sha1"/>
        <DigestValue>XOXQC/YqWTD2B/lAq33uVTLGtIA=</DigestValue>
      </Reference>
      <Reference URI="/xl/printerSettings/printerSettings1.bin?ContentType=application/vnd.openxmlformats-officedocument.spreadsheetml.printerSettings">
        <DigestMethod Algorithm="http://www.w3.org/2000/09/xmldsig#sha1"/>
        <DigestValue>VPk33f36BlHxDQZjSEzQSDcZGm8=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oYQSvs6yVK4NDKYlA4w6TbUN9Qs=</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2024-11-06T08:30:52Z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2024-11-06T08:30:52Z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v+oSatLqaJ6850vrREgkf1HH/s4cFTZcfbcMjv9OwJg=</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c5tE/UcIKNopGXNvQjzOTzBUo8fECYe4rv9y2ih1EKQ=</DigestValue>
    </Reference>
  </SignedInfo>
  <SignatureValue>RmtbIgTX0YN2vu1QXSmxXS4gByZWbZLI80c4O0ebRJasAabQeF7wKLXbtvQPlyX0o2eu77iv7Q9f
IZt1yuHUOYnn/Ex9QM/ewk7Uc4ooULiaPJHm6BrplylsQt2DoP0eXDfkm86GD8U1I4avDC1jA2nU
TrXNan6ZnQJ4NXC5leiBw35/pm+adhpuF4G7lYcUZI2BQWn88Wf3ymVNOP78j1zRl39VMN9SVYPu
xv/WypxnqowiuHsr1IeJNHNasJCMFUMnYVOxQPJTgfaD3wdyuF7ueR5St68mjISWkNuqeAt92NkS
azZXcnb/jFeRtnlvbhwFyYp3VyoAaOtc1KH28Q==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QbY7kZRK1cxbh+tKE0X6sGran3Buwmh+BmLmdpulFls=</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QeP50u96H86oiGKsWoIwzS/tPNe3eYOp/q6c/gyd/nU=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2024-11-06T09:00:27Z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2024-11-06T09:00:27Z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2024-11-06T01:48:49Z</cp:lastPrinted>
  <dcterms:created xsi:type="dcterms:W3CDTF">2021-03-31T12:23:45Z</dcterms:created>
  <dcterms:modified xsi:type="dcterms:W3CDTF">2024-11-06T01:48:53Z</dcterms:modified>
</cp:coreProperties>
</file>