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<sst xmlns="http://schemas.openxmlformats.org/spreadsheetml/2006/main" count="173" uniqueCount="85">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</sst>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4" ht="30" customHeight="1" x14ac:dyDescent="0.2">
      <c r="A1" s="28" t="s">
        <v>0</v>
      </c>
      <c r="B1" s="28"/>
      <c r="C1" s="28"/>
      <c r="D1" s="28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45575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f>IF(WORKDAY(D2,1)=4,WORKDAY(D2,1),WORKDAY(D2,2))</f>
        <v>45579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4" ht="15" customHeight="1" x14ac:dyDescent="0.25">
      <c r="A5" s="1" t="s">
        <v>76</v>
      </c>
      <c r="B5" s="1"/>
      <c r="C5" s="1"/>
      <c r="D5" s="1"/>
    </row>
    <row r="6" spans="1:4" ht="15" customHeight="1" x14ac:dyDescent="0.25">
      <c r="A6" s="1" t="s">
        <v>77</v>
      </c>
      <c r="B6" s="1"/>
      <c r="C6" s="1"/>
      <c r="D6" s="1"/>
    </row>
    <row r="7" spans="1:4" ht="15" customHeight="1" x14ac:dyDescent="0.25">
      <c r="A7" s="1" t="s">
        <v>78</v>
      </c>
      <c r="B7" s="1"/>
      <c r="C7" s="1"/>
      <c r="D7" s="1"/>
    </row>
    <row r="8" spans="1:4" ht="15" customHeight="1" x14ac:dyDescent="0.25">
      <c r="A8" s="1" t="s">
        <v>83</v>
      </c>
      <c r="B8" s="8">
        <f>D3+1</f>
        <v>45580</v>
      </c>
      <c r="C8" s="8"/>
      <c r="D8" s="1"/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4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4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4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2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2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9" t="s">
        <v>17</v>
      </c>
      <c r="B23" s="29"/>
      <c r="C23" s="29" t="s">
        <v>18</v>
      </c>
      <c r="D23" s="29"/>
    </row>
    <row r="24" spans="1:4" ht="15" customHeight="1" x14ac:dyDescent="0.2">
      <c r="A24" s="30" t="s">
        <v>19</v>
      </c>
      <c r="B24" s="30"/>
      <c r="C24" s="30" t="s">
        <v>19</v>
      </c>
      <c r="D24" s="30"/>
    </row>
    <row r="25" spans="1:4" ht="15" customHeight="1" x14ac:dyDescent="0.2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63120095036</v>
      </c>
      <c r="D4" s="10">
        <v>63084429493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14020.14</v>
      </c>
      <c r="D6" s="11">
        <v>14017.99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63178945004</v>
      </c>
      <c r="D8" s="23">
        <v>63120095036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14048.05</v>
      </c>
      <c r="D10" s="25">
        <v>14020.14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58849968</v>
      </c>
      <c r="D11" s="16">
        <v>35665543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125534341</v>
      </c>
      <c r="D12" s="15">
        <v>9673772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-66684373</v>
      </c>
      <c r="D13" s="26">
        <v>25991771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27.91</v>
      </c>
      <c r="D15" s="21">
        <v>2.15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63178945004</v>
      </c>
      <c r="D17" s="15">
        <v>63120095036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56534365288</v>
      </c>
      <c r="D18" s="15">
        <v>56534365288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 t="s">
        <v>84</v>
      </c>
      <c r="D19" s="7" t="s">
        <v>84</v>
      </c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310947405.60799998</v>
      </c>
      <c r="D21" s="9">
        <v>310329630.03839999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4.921693541864512E-3</v>
      </c>
      <c r="D22" s="12">
        <v>4.916494974562478E-3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1" t="s">
        <v>72</v>
      </c>
      <c r="B33" s="31"/>
      <c r="C33" s="31"/>
      <c r="D33" s="31"/>
    </row>
    <row r="34" spans="1:4" ht="15" customHeight="1" x14ac:dyDescent="0.2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{'SheetId':'0f0a93f5-60f7-4c27-9121-9ea290dd8334','UId':'7d8df9de-6ec3-46c6-a9cb-3bb3debdabc3','Col':3,'Row':4,'Format':'numberic','Value':'63120095036','TargetCode':''}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{'SheetId':'0f0a93f5-60f7-4c27-9121-9ea290dd8334','UId':'6878300a-c20f-462d-9746-1f03421f3475','Col':4,'Row':4,'Format':'numberic','Value':'63084429493','TargetCode':''}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{'SheetId':'0f0a93f5-60f7-4c27-9121-9ea290dd8334','UId':'cc99c128-86ca-47ff-b226-95c60d9beb91','Col':3,'Row':6,'Format':'numberic','Value':'14020.14','TargetCode':''}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{'SheetId':'0f0a93f5-60f7-4c27-9121-9ea290dd8334','UId':'c3bfcec2-e653-4f82-860b-803225fef5d1','Col':4,'Row':6,'Format':'numberic','Value':'14017.99','TargetCode':''}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{'SheetId':'0f0a93f5-60f7-4c27-9121-9ea290dd8334','UId':'1a4c42c9-725c-46f6-8a85-4bdbfb1f8740','Col':3,'Row':8,'Format':'numberic','Value':'63178945004','TargetCode':''}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{'SheetId':'0f0a93f5-60f7-4c27-9121-9ea290dd8334','UId':'102a5969-ecf0-48a6-9b4c-2ef748e27d05','Col':4,'Row':8,'Format':'numberic','Value':'63120095036','TargetCode':''}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{'SheetId':'0f0a93f5-60f7-4c27-9121-9ea290dd8334','UId':'0adef1d5-524d-427d-84c0-491fb70d8521','Col':3,'Row':10,'Format':'numberic','Value':'14048.05','TargetCode':''}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{'SheetId':'0f0a93f5-60f7-4c27-9121-9ea290dd8334','UId':'dfb17dcf-c5ba-4757-9b28-e20992bc4553','Col':4,'Row':10,'Format':'numberic','Value':'14020.14','TargetCode':''}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{'SheetId':'0f0a93f5-60f7-4c27-9121-9ea290dd8334','UId':'8c1be6bf-76a4-42d7-9fe4-f4822068d5a4','Col':3,'Row':11,'Format':'numberic','Value':'58849968','TargetCode':''}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{'SheetId':'0f0a93f5-60f7-4c27-9121-9ea290dd8334','UId':'45174d06-2d38-411d-96aa-79e2629d72fe','Col':4,'Row':11,'Format':'numberic','Value':'35665543','TargetCode':''}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{'SheetId':'0f0a93f5-60f7-4c27-9121-9ea290dd8334','UId':'47189bce-6760-48da-9fba-cbd16cc1da69','Col':3,'Row':12,'Format':'numberic','Value':'125534341','TargetCode':''}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{'SheetId':'0f0a93f5-60f7-4c27-9121-9ea290dd8334','UId':'54b90877-796c-44fd-b01c-bac401362c90','Col':4,'Row':12,'Format':'numberic','Value':'9673772','TargetCode':''}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{'SheetId':'0f0a93f5-60f7-4c27-9121-9ea290dd8334','UId':'b596263e-ac83-4575-a696-5d078fa3d3e4','Col':3,'Row':13,'Format':'numberic','Value':'-66684373','TargetCode':''}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{'SheetId':'0f0a93f5-60f7-4c27-9121-9ea290dd8334','UId':'97dfbdb2-a540-49b5-997a-79b58e09a2ce','Col':4,'Row':13,'Format':'numberic','Value':'25991771','TargetCode':''}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{'SheetId':'0f0a93f5-60f7-4c27-9121-9ea290dd8334','UId':'99c444f1-5fe2-45a1-82fa-ae77b2e76c8c','Col':3,'Row':15,'Format':'numberic','Value':'27.91','TargetCode':''}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{'SheetId':'0f0a93f5-60f7-4c27-9121-9ea290dd8334','UId':'3c320467-dbd9-42b8-b876-53a4718cfc56','Col':4,'Row':15,'Format':'numberic','Value':'2.15','TargetCode':''}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{'SheetId':'0f0a93f5-60f7-4c27-9121-9ea290dd8334','UId':'b5f075a6-84c7-47a7-aca6-304f3e7f098b','Col':3,'Row':17,'Format':'numberic','Value':'63178945004','TargetCode':''}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{'SheetId':'0f0a93f5-60f7-4c27-9121-9ea290dd8334','UId':'4a3b5e69-6655-4a3c-91ad-151d0daffbbe','Col':4,'Row':17,'Format':'numberic','Value':'63120095036','TargetCode':''}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{'SheetId':'0f0a93f5-60f7-4c27-9121-9ea290dd8334','UId':'bc8aae90-3d32-424c-89d6-00637a1a5749','Col':3,'Row':18,'Format':'numberic','Value':'56534365288','TargetCode':''}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{'SheetId':'0f0a93f5-60f7-4c27-9121-9ea290dd8334','UId':'0712758c-ed69-4c11-ad9c-a1786f232e94','Col':4,'Row':18,'Format':'numberic','Value':'56534365288','TargetCode':''}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    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    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{'SheetId':'0f0a93f5-60f7-4c27-9121-9ea290dd8334','UId':'66104325-15b6-436e-8977-c1215983f874','Col':3,'Row':21,'Format':'numberic','Value':'310947405.608','TargetCode':''}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{'SheetId':'0f0a93f5-60f7-4c27-9121-9ea290dd8334','UId':'7db1f99a-6d4f-4763-baf8-36e5fd015757','Col':4,'Row':21,'Format':'numberic','Value':'310329630.0384','TargetCode':''}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{'SheetId':'0f0a93f5-60f7-4c27-9121-9ea290dd8334','UId':'17834fd5-1e27-40b9-8148-68fc4fbf1c12','Col':3,'Row':22,'Format':'numberic','Value':'0.00492169354186451','TargetCode':''}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{'SheetId':'0f0a93f5-60f7-4c27-9121-9ea290dd8334','UId':'e387b061-10a9-488c-9da4-acb1bc80e5aa','Col':4,'Row':22,'Format':'numberic','Value':'0.00491649497456248','TargetCode':''}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c9Hct9iZ/tk5XrdNO6Io4T2qe1ZyBxSxlEpZVzKjXog=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KDnMh8Bx16uv1w3BD330DzIvapAxpLCVTUJMIu+BVC0=</DigestValue>
    </Reference>
  </SignedInfo>
  <SignatureValue>Ifr2oWvVP+Hr1mNZpwdQbYfckW0AvcEn1TnxZzeOFFuQJCPlEVCjqEiTZbwf1wmYEkesHdTmkr1N
WPeAwyFv0EnRTpJefFWxzs4d7twrhcjEHfsMEsbrcBox+oHuGVnZB+xWuqJFs10TdFSKDaufeHpt
ayY2vlnbCXOB1y0oSLbm3DUs6C0GGxxh2Ri2o2OhOb698e9U1/gGrA18iEY82Mq16xZFqW7Zmrs1
GsCFIxeoHvWqMZ0CRbBtynNaWX0cg0/hCZQ1s/Wafmt6Ts75zidX43wp0VuC5tmyS1UaUDbZFj6z
9FzcOxA6dfaU0qdkAUugeZzevoDgvKpaDWFGiw==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lhA7CrcPV3kxewoMi8iAbif1Lxv5T+RnXr1bxqI6QSU=</DigestValue>
      </Reference>
      <Reference URI="/xl/styles.xml?ContentType=application/vnd.openxmlformats-officedocument.spreadsheetml.styles+xml">
        <DigestMethod Algorithm="http://www.w3.org/2001/04/xmlenc#sha256"/>
        <DigestValue>EqRvzIeKI/IulX9fF2SiJe8639vYrn15GS68TxETpt4=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8DLA8aGT20zegXrvF58UXXy5ygibHjWDVtlXzOfomwE=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fnprmtiAYyZdpyUl03ZOmDBbadDSWXoxStgsookzsmg=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h/ezr8Rzf457PYaX2HUuzPiSrZKmItNP+s764e4KBK8=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2024-10-17T08:59:16Z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2024-10-17T08:59:16Z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R3haS170Wc9ubKeNf8C82Q9Gl3zcnxQxKBIvU17hOT8=</DigestValue>
    </Reference>
    <Reference Type="http://www.w3.org/2000/09/xmldsig#Object" URI="#idOfficeObject">
      <DigestMethod Algorithm="http://www.w3.org/2001/04/xmlenc#sha256"/>
      <DigestValue>L728P+WFHUoBjWzkTEtq68M5eiE7suozvDJpdq9bhic=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kTixeGtiVEVKmVElA6LL/1CdLG3KQJRQQUoPKiHW5Pk=</DigestValue>
    </Reference>
  </SignedInfo>
  <SignatureValue>Lbx5S73OUjb1WUoIsT0xrJfnNAXQUF9sFp03RM+JlxaVyqhkWuE4613ivX4Je/Ve7/4V5UkD0yDN
z5vuSXjLu6hBv4O+wr6TOjEC2X8IECdmXRqhswTwoBJZDPoetNHN5v6mE291tbJMaYNCvCGodgSl
MvKmpgaEhA4fYWJh0FrNG/ClZxB2TBJqBFWFJ+0adye8Okd5XmHmVDfn/z5fv/y4vwnT7dezGhGK
vSM66x9UCjkb/TR9+CuEkhiMISMZMC4iNtCQC6fQ07c2EFurOetro9UpXWYNuTyoNeW2Z8HXLxbq
7UYoNlT4ZdOyPKUmPZN4zOmufEg740jl++V1Rg==</SignatureValue>
  <KeyInfo>
    <X509Data>
      <X509Certificate>MIIElzCCA3+gAwIBAgIQVANEbWQP6frxuKaAtd582DANBgkqhkiG9w0BAQsFADBAMQswCQYDVQQGEwJWTjEZMBcGA1UECgwQQmthdiBDb3Jwb3JhdGlvbjEWMBQGA1UEAwwNQmthdkNBIFNIQTI1NjAeFw0yNDA1MDkxMzU5NTl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Oe4X0pkOE+5w+Vx50B8IeLs4Md0QtmyUHKAifvipCk3Bsqc9akFqJdvBXUG4OZaUiN7DXibmpqYsbW2VrI8I8XAUPZPuw+BYhifdzjk0jzjEUQCQKIUbuvXp48Aw4uN8ZVLL+YMiFIFv8T5bazfSsiEyDZEUNG687gKKiLALrFLiTUhAPiiahcYMIK2SsTzhFUn2KLJxajTeLPj7m4qJLuP3/jGn0SVORWMPiqYznOmO5g35h0cs7r1dCcvTJaxRbdjaa3nP7m6+PTd7pYlih9++cjh2hinoYKHZw/+BwNsxDkNWJBm88CZX3WVnLKaFtJOFwyBO0W4D7AZlFj+zLUCAwEAAaOCAQwwggEIMDEGCCsGAQUFBwEBBCUwIzAhBggrBgEFBQcwAYYVaHR0cDovL29jc3AuYmthdmNhLnZuMB0GA1UdDgQWBBQmUJoXjLPijDQpbBEeeQ1gy5qBMTAMBgNVHRMBAf8EAjAAMB8GA1UdIwQYMBaAFCvU/hbKnhajZ3VjGDOT4W0TFjTUMDEGA1UdHwQqMCgwJqAkoCKGIGh0dHA6Ly9jcmwuYmthdmNhLnZuL0JrYXZDQTIuY3JsMA4GA1UdDwEB/wQEAwIE8DAfBgNVHSUEGDAWBggrBgEFBQcDBAYKKwYBBAGCNwoDDDAhBgNVHREEGjAYgRZuZ29jdHRiMkB2aWV0aW5iYW5rLnZuMA0GCSqGSIb3DQEBCwUAA4IBAQDcQwW76htcaSZT/r4XHn0eTcuxh7RmTN4hJZbzmOWwkyMAC7OIMbCCt1jlhhYph4j46ujFM5+sS5ASRvQFnDbsbRXIDEN1YtSIrSubo/WtvRjQeVqg+DNCJo0MXcjVsNtvWvhMITv9tCiQQgg4f/IjuIN5wRGR1/KZ+mWxLKGC9tCmSMCN1gi0SRuCHUpy4VPppg1XX7KfhVceKVtH7qmLoVtaPR9j6RXhi18MQ/6UkD/5mQjAo94zdcSu9G+BixuMHbsGNa9RJwgPZED0sA0XqiEc8jw8fb8+W1JPB6gerjYDWDmBvaMdXT2fNh7QqK/6i3jD9cB5JivRJ10O3YnZ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lhA7CrcPV3kxewoMi8iAbif1Lxv5T+RnXr1bxqI6QSU=</DigestValue>
      </Reference>
      <Reference URI="/xl/styles.xml?ContentType=application/vnd.openxmlformats-officedocument.spreadsheetml.styles+xml">
        <DigestMethod Algorithm="http://www.w3.org/2001/04/xmlenc#sha256"/>
        <DigestValue>EqRvzIeKI/IulX9fF2SiJe8639vYrn15GS68TxETpt4=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8DLA8aGT20zegXrvF58UXXy5ygibHjWDVtlXzOfomwE=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fnprmtiAYyZdpyUl03ZOmDBbadDSWXoxStgsookzsmg=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h/ezr8Rzf457PYaX2HUuzPiSrZKmItNP+s764e4KBK8=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2024-10-17T09:37:51Z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2024-10-17T09:37:51Z</xd:SigningTime>
          <xd:SigningCertificate>
            <xd:Cert>
              <xd:CertDigest>
                <DigestMethod Algorithm="http://www.w3.org/2001/04/xmlenc#sha256"/>
                <DigestValue>fBcUJThHM+HcDx/rQiw7iaIU8b+q/eLoRjFEhxNdnJ4=</DigestValue>
              </xd:CertDigest>
              <xd:IssuerSerial>
                <X509IssuerName>CN=BkavCA SHA256, O=Bkav Corporation, C=VN</X509IssuerName>
                <X509SerialNumber>111672116407199039985130118657328708824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2024-10-16T02:38:23Z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