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D:\Temp\"/>
    </mc:Choice>
  </mc:AlternateContent>
  <xr:revisionPtr revIDLastSave="0" documentId="13_ncr:201_{92E1B4E9-7BDA-4AD6-9F25-C832CEDC7A39}" xr6:coauthVersionLast="47" xr6:coauthVersionMax="47" xr10:uidLastSave="{00000000-0000-0000-0000-000000000000}"/>
  <bookViews>
    <workbookView showHorizontalScroll="0" showVerticalScroll="0" showSheetTabs="0" xWindow="-98" yWindow="-98" windowWidth="19396" windowHeight="10276" xr2:uid="{00000000-000D-0000-FFFF-FFFF00000000}"/>
  </bookViews>
  <sheets>
    <sheet name="Sheet2" sheetId="2" r:id="rId1"/>
    <sheet name="Sheet3" sheetId="3" r:id="rId2"/>
  </sheets>
  <definedNames>
    <definedName name="_xlnm.Print_Area" localSheetId="0">Sheet2!$A$1:$G$67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2" l="1"/>
  <c r="F36" i="2" l="1"/>
  <c r="E11" i="2" l="1"/>
  <c r="E12" i="2" l="1"/>
</calcChain>
</file>

<file path=xl/sharedStrings.xml><?xml version="1.0" encoding="utf-8"?>
<sst xmlns="http://schemas.openxmlformats.org/spreadsheetml/2006/main" count="70" uniqueCount="53">
  <si>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</si>
  <si>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</si>
  <si>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</si>
  <si>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</si>
  <si>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</si>
  <si>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</si>
  <si>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</si>
  <si>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</si>
  <si>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</si>
  <si>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</si>
  <si>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</si>
  <si>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</si>
  <si>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</si>
  <si>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</si>
  <si>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</si>
  <si>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</si>
  <si>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</si>
  <si>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</si>
  <si>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</si>
  <si>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</si>
  <si>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</si>
  <si>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</si>
  <si>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</si>
  <si>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</si>
  <si>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</si>
  <si>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</si>
  <si>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</si>
  <si>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</si>
  <si>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</si>
  <si>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</si>
  <si>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</si>
  <si>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</si>
  <si>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</si>
  <si>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</si>
  <si>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</si>
  <si>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</si>
  <si>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</si>
  <si>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</si>
  <si>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</si>
  <si>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</si>
  <si>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</si>
  <si>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</si>
  <si>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</si>
  <si>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</si>
  <si>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</si>
  <si>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</si>
  <si>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</si>
  <si>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</si>
  <si>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</si>
  <si>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</si>
  <si>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Phó Giám đốc Phòng Giao dịch và Dịch vụ Chứng khoán</t>
  </si>
  <si>
    <t xml:space="preserve">         Dương Thanh Dũng</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</si>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</sst>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5">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Font="1" applyFill="1" applyBorder="1" applyAlignment="1">
      <alignment horizontal="right" vertical="center" wrapText="1"/>
    </xf>
    <xf numFmtId="43" fontId="13" fillId="2" borderId="9" xfId="7"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Alignment="1">
      <alignment horizontal="center" vertical="justify" wrapText="1"/>
    </xf>
    <xf numFmtId="0" fontId="15" fillId="2" borderId="0" xfId="3" applyFont="1" applyFill="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Font="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Alignment="1">
      <alignment horizontal="left" vertical="center"/>
    </xf>
    <xf numFmtId="0" fontId="7" fillId="2" borderId="3" xfId="10"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Font="1" applyFill="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7" fillId="0" borderId="0" xfId="10" applyFont="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Font="1" applyFill="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xr:uid="{00000000-0005-0000-0000-00001C000000}"/>
    <cellStyle name="Comma 2 6" xfId="7" xr:uid="{00000000-0005-0000-0000-00001D000000}"/>
    <cellStyle name="Comma 3" xfId="54" xr:uid="{00000000-0005-0000-0000-00001E000000}"/>
    <cellStyle name="Comma 4 3" xfId="5" xr:uid="{00000000-0005-0000-0000-00001F000000}"/>
    <cellStyle name="Comma 5 2" xfId="8" xr:uid="{00000000-0005-0000-0000-000020000000}"/>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xr:uid="{00000000-0005-0000-0000-00002B000000}"/>
    <cellStyle name="Normal 2 2" xfId="4" xr:uid="{00000000-0005-0000-0000-00002C000000}"/>
    <cellStyle name="Normal 2 3" xfId="55" xr:uid="{00000000-0005-0000-0000-00002D000000}"/>
    <cellStyle name="Normal 3 3" xfId="6" xr:uid="{00000000-0005-0000-0000-00002E000000}"/>
    <cellStyle name="Normal 3 4" xfId="3" xr:uid="{00000000-0005-0000-0000-00002F000000}"/>
    <cellStyle name="Normal_Bao cao tai chinh 280405" xfId="10" xr:uid="{00000000-0005-0000-0000-000030000000}"/>
    <cellStyle name="Note" xfId="25" builtinId="10" customBuiltin="1"/>
    <cellStyle name="Output" xfId="20" builtinId="21" customBuiltin="1"/>
    <cellStyle name="Percent" xfId="2" builtinId="5"/>
    <cellStyle name="Percent 2 2" xfId="9" xr:uid="{00000000-0005-0000-0000-000034000000}"/>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2"/>
  <sheetViews>
    <sheetView tabSelected="1" view="pageBreakPreview" topLeftCell="A25" zoomScaleNormal="100" zoomScaleSheetLayoutView="100" workbookViewId="0">
      <selection activeCell="F19" sqref="F19"/>
    </sheetView>
  </sheetViews>
  <sheetFormatPr defaultColWidth="9.1328125" defaultRowHeight="13.9"/>
  <cols>
    <col min="1" max="1" width="5" style="1" customWidth="1"/>
    <col min="2" max="2" width="9.1328125" style="1" customWidth="1"/>
    <col min="3" max="3" width="3.3984375" style="1" customWidth="1"/>
    <col min="4" max="4" width="48.73046875" style="1" customWidth="1"/>
    <col min="5" max="5" width="34.1328125" style="1" customWidth="1"/>
    <col min="6" max="6" width="36.73046875" style="1" customWidth="1"/>
    <col min="7" max="7" width="38.3984375" style="1" customWidth="1"/>
    <col min="8" max="8" width="11.59765625" style="1" bestFit="1" customWidth="1"/>
    <col min="9" max="9" width="12" style="1" bestFit="1" customWidth="1"/>
    <col min="10" max="16384" width="9.1328125" style="1"/>
  </cols>
  <sheetData>
    <row r="1" spans="2:9" ht="32.25" customHeight="1">
      <c r="B1" s="82" t="s">
        <v>0</v>
      </c>
      <c r="C1" s="82"/>
      <c r="D1" s="82"/>
      <c r="E1" s="82"/>
      <c r="F1" s="82"/>
      <c r="G1" s="82"/>
    </row>
    <row r="2" spans="2:9" ht="40.5" customHeight="1">
      <c r="B2" s="83" t="s">
        <v>1</v>
      </c>
      <c r="C2" s="83"/>
      <c r="D2" s="83"/>
      <c r="E2" s="83"/>
      <c r="F2" s="83"/>
      <c r="G2" s="83"/>
    </row>
    <row r="3" spans="2:9">
      <c r="G3" s="2"/>
    </row>
    <row r="4" spans="2:9" ht="19.5" customHeight="1">
      <c r="B4" s="84" t="s">
        <v>2</v>
      </c>
      <c r="C4" s="84"/>
      <c r="D4" s="84"/>
      <c r="E4" s="84"/>
      <c r="F4" s="84"/>
      <c r="G4" s="84"/>
    </row>
    <row r="5" spans="2:9" ht="15.6" customHeight="1">
      <c r="C5" s="3"/>
      <c r="D5" s="3"/>
      <c r="E5" s="4" t="s">
        <v>3</v>
      </c>
      <c r="F5" s="3"/>
      <c r="G5" s="3"/>
    </row>
    <row r="6" spans="2:9" ht="15.6" customHeight="1">
      <c r="B6" s="4"/>
      <c r="C6" s="4"/>
      <c r="D6" s="4"/>
      <c r="E6" s="5"/>
      <c r="F6" s="4"/>
      <c r="G6" s="4"/>
    </row>
    <row r="7" spans="2:9" ht="3" customHeight="1">
      <c r="B7" s="6"/>
      <c r="C7" s="6"/>
      <c r="D7" s="7"/>
      <c r="E7" s="7"/>
      <c r="F7" s="8"/>
      <c r="G7" s="8"/>
    </row>
    <row r="8" spans="2:9" s="11" customFormat="1" ht="34.5" customHeight="1">
      <c r="B8" s="9">
        <v>1</v>
      </c>
      <c r="C8" s="9"/>
      <c r="D8" s="10" t="s">
        <v>32</v>
      </c>
      <c r="E8" s="85" t="s">
        <v>33</v>
      </c>
      <c r="F8" s="85"/>
      <c r="G8" s="85"/>
      <c r="H8" s="85"/>
    </row>
    <row r="9" spans="2:9" s="11" customFormat="1" ht="34.5" customHeight="1">
      <c r="B9" s="9">
        <v>2</v>
      </c>
      <c r="C9" s="9"/>
      <c r="D9" s="10" t="s">
        <v>34</v>
      </c>
      <c r="E9" s="86" t="s">
        <v>35</v>
      </c>
      <c r="F9" s="86"/>
      <c r="G9" s="86"/>
      <c r="H9" s="86"/>
    </row>
    <row r="10" spans="2:9" s="11" customFormat="1" ht="34.5" customHeight="1">
      <c r="B10" s="9">
        <v>3</v>
      </c>
      <c r="C10" s="9"/>
      <c r="D10" s="10" t="s">
        <v>36</v>
      </c>
      <c r="E10" s="81" t="s">
        <v>37</v>
      </c>
      <c r="F10" s="81"/>
      <c r="G10" s="81"/>
      <c r="H10" s="81"/>
    </row>
    <row r="11" spans="2:9" s="11" customFormat="1" ht="18.75" customHeight="1">
      <c r="B11" s="9">
        <v>5</v>
      </c>
      <c r="C11" s="9"/>
      <c r="D11" s="12" t="s">
        <v>4</v>
      </c>
      <c r="E11" s="13">
        <f>F15+1</f>
        <v>45559</v>
      </c>
      <c r="F11" s="14"/>
      <c r="G11" s="14"/>
    </row>
    <row r="12" spans="2:9" ht="18.75" customHeight="1">
      <c r="B12" s="15"/>
      <c r="C12" s="9"/>
      <c r="D12" s="16" t="s">
        <v>5</v>
      </c>
      <c r="E12" s="17">
        <f>+E11</f>
        <v>45559</v>
      </c>
      <c r="F12" s="18"/>
      <c r="G12" s="19"/>
    </row>
    <row r="13" spans="2:9" ht="30.4">
      <c r="B13" s="9"/>
      <c r="C13" s="9"/>
      <c r="D13" s="19"/>
      <c r="E13" s="19"/>
      <c r="F13" s="19"/>
      <c r="G13" s="20" t="s">
        <v>6</v>
      </c>
    </row>
    <row r="14" spans="2:9" ht="31.5" customHeight="1">
      <c r="B14" s="74" t="s">
        <v>7</v>
      </c>
      <c r="C14" s="88" t="s">
        <v>8</v>
      </c>
      <c r="D14" s="89"/>
      <c r="E14" s="90"/>
      <c r="F14" s="75" t="s">
        <v>9</v>
      </c>
      <c r="G14" s="75" t="s">
        <v>9</v>
      </c>
    </row>
    <row r="15" spans="2:9" ht="16.5" customHeight="1">
      <c r="B15" s="76"/>
      <c r="C15" s="77"/>
      <c r="D15" s="78"/>
      <c r="E15" s="79"/>
      <c r="F15" s="80">
        <v>45558</v>
      </c>
      <c r="G15" s="80">
        <v>45553</v>
      </c>
      <c r="H15" s="21"/>
      <c r="I15" s="21"/>
    </row>
    <row r="16" spans="2:9" ht="33" customHeight="1">
      <c r="B16" s="22" t="s">
        <v>10</v>
      </c>
      <c r="C16" s="91" t="s">
        <v>38</v>
      </c>
      <c r="D16" s="92"/>
      <c r="E16" s="92"/>
      <c r="F16" s="67"/>
      <c r="G16" s="67"/>
    </row>
    <row r="17" spans="2:10" ht="15.4">
      <c r="B17" s="22">
        <v>1</v>
      </c>
      <c r="C17" s="91" t="s">
        <v>39</v>
      </c>
      <c r="D17" s="92"/>
      <c r="E17" s="92"/>
      <c r="F17" s="23"/>
      <c r="G17" s="23"/>
    </row>
    <row r="18" spans="2:10" ht="15.4">
      <c r="B18" s="24">
        <v>1.1000000000000001</v>
      </c>
      <c r="C18" s="25"/>
      <c r="D18" s="93" t="s">
        <v>11</v>
      </c>
      <c r="E18" s="93"/>
      <c r="F18" s="26">
        <v>62772857092</v>
      </c>
      <c r="G18" s="26">
        <v>62750399106</v>
      </c>
      <c r="J18" s="70"/>
    </row>
    <row r="19" spans="2:10" ht="15.4">
      <c r="B19" s="24">
        <v>1.2</v>
      </c>
      <c r="C19" s="25"/>
      <c r="D19" s="93" t="s">
        <v>12</v>
      </c>
      <c r="E19" s="93"/>
      <c r="F19" s="26" t="s">
        <v>52</v>
      </c>
      <c r="G19" s="26" t="s">
        <v>52</v>
      </c>
      <c r="J19" s="70"/>
    </row>
    <row r="20" spans="2:10" ht="15.4">
      <c r="B20" s="24">
        <v>1.3</v>
      </c>
      <c r="C20" s="25"/>
      <c r="D20" s="93" t="s">
        <v>13</v>
      </c>
      <c r="E20" s="93"/>
      <c r="F20" s="28">
        <v>13970.62</v>
      </c>
      <c r="G20" s="28">
        <v>13991.7</v>
      </c>
      <c r="J20" s="70"/>
    </row>
    <row r="21" spans="2:10" ht="15.4">
      <c r="B21" s="22">
        <v>2</v>
      </c>
      <c r="C21" s="91" t="s">
        <v>40</v>
      </c>
      <c r="D21" s="92"/>
      <c r="E21" s="92"/>
      <c r="F21" s="27" t="s">
        <v>52</v>
      </c>
      <c r="G21" s="27" t="s">
        <v>52</v>
      </c>
      <c r="J21" s="70"/>
    </row>
    <row r="22" spans="2:10" ht="15.4">
      <c r="B22" s="24">
        <v>2.1</v>
      </c>
      <c r="C22" s="25"/>
      <c r="D22" s="93" t="s">
        <v>11</v>
      </c>
      <c r="E22" s="93"/>
      <c r="F22" s="27">
        <v>62953576437</v>
      </c>
      <c r="G22" s="27">
        <v>62772857092</v>
      </c>
      <c r="J22" s="70"/>
    </row>
    <row r="23" spans="2:10" ht="15.4">
      <c r="B23" s="24">
        <v>2.2000000000000002</v>
      </c>
      <c r="C23" s="25"/>
      <c r="D23" s="93" t="s">
        <v>12</v>
      </c>
      <c r="E23" s="93"/>
      <c r="F23" s="27" t="s">
        <v>52</v>
      </c>
      <c r="G23" s="27" t="s">
        <v>52</v>
      </c>
      <c r="I23" s="70"/>
      <c r="J23" s="70"/>
    </row>
    <row r="24" spans="2:10" ht="15.4">
      <c r="B24" s="24">
        <v>2.2999999999999998</v>
      </c>
      <c r="C24" s="25"/>
      <c r="D24" s="93" t="s">
        <v>13</v>
      </c>
      <c r="E24" s="93"/>
      <c r="F24" s="28">
        <v>13996.55</v>
      </c>
      <c r="G24" s="28">
        <v>13970.62</v>
      </c>
      <c r="H24" s="70"/>
      <c r="J24" s="70"/>
    </row>
    <row r="25" spans="2:10" ht="15.4">
      <c r="B25" s="22">
        <v>3</v>
      </c>
      <c r="C25" s="91" t="s">
        <v>41</v>
      </c>
      <c r="D25" s="92"/>
      <c r="E25" s="92"/>
      <c r="F25" s="64">
        <v>180719345</v>
      </c>
      <c r="G25" s="64">
        <v>22457986</v>
      </c>
      <c r="H25" s="69"/>
      <c r="J25" s="70"/>
    </row>
    <row r="26" spans="2:10" ht="15.4">
      <c r="B26" s="30">
        <v>3.1</v>
      </c>
      <c r="C26" s="31"/>
      <c r="D26" s="87" t="s">
        <v>14</v>
      </c>
      <c r="E26" s="87"/>
      <c r="F26" s="64">
        <v>116618371</v>
      </c>
      <c r="G26" s="64">
        <v>-94726830</v>
      </c>
      <c r="H26" s="70"/>
      <c r="J26" s="70"/>
    </row>
    <row r="27" spans="2:10" ht="15.4">
      <c r="B27" s="30">
        <v>3.2</v>
      </c>
      <c r="C27" s="32"/>
      <c r="D27" s="87" t="s">
        <v>15</v>
      </c>
      <c r="E27" s="87"/>
      <c r="F27" s="64">
        <v>64100974</v>
      </c>
      <c r="G27" s="64">
        <v>117184816</v>
      </c>
      <c r="J27" s="70"/>
    </row>
    <row r="28" spans="2:10" ht="15.4">
      <c r="B28" s="30">
        <v>3.3</v>
      </c>
      <c r="C28" s="33"/>
      <c r="D28" s="87" t="s">
        <v>16</v>
      </c>
      <c r="E28" s="87"/>
      <c r="F28" s="68" t="s">
        <v>52</v>
      </c>
      <c r="G28" s="68" t="s">
        <v>52</v>
      </c>
      <c r="J28" s="70"/>
    </row>
    <row r="29" spans="2:10" ht="15.4">
      <c r="B29" s="34">
        <v>4</v>
      </c>
      <c r="C29" s="91" t="s">
        <v>42</v>
      </c>
      <c r="D29" s="92"/>
      <c r="E29" s="92"/>
      <c r="F29" s="28">
        <v>25.93</v>
      </c>
      <c r="G29" s="28">
        <v>-21.08</v>
      </c>
      <c r="I29" s="71"/>
      <c r="J29" s="70"/>
    </row>
    <row r="30" spans="2:10" ht="15.4">
      <c r="B30" s="34">
        <v>5</v>
      </c>
      <c r="C30" s="91" t="s">
        <v>43</v>
      </c>
      <c r="D30" s="92"/>
      <c r="E30" s="92"/>
      <c r="F30" s="67" t="s">
        <v>52</v>
      </c>
      <c r="G30" s="67" t="s">
        <v>52</v>
      </c>
      <c r="J30" s="70"/>
    </row>
    <row r="31" spans="2:10" ht="15.4">
      <c r="B31" s="30">
        <v>5.0999999999999996</v>
      </c>
      <c r="C31" s="33"/>
      <c r="D31" s="93" t="s">
        <v>17</v>
      </c>
      <c r="E31" s="93"/>
      <c r="F31" s="35">
        <v>62953576437</v>
      </c>
      <c r="G31" s="35">
        <v>62772857092</v>
      </c>
      <c r="J31" s="70"/>
    </row>
    <row r="32" spans="2:10" ht="15.4">
      <c r="B32" s="30">
        <v>5.2</v>
      </c>
      <c r="C32" s="33"/>
      <c r="D32" s="93" t="s">
        <v>18</v>
      </c>
      <c r="E32" s="93"/>
      <c r="F32" s="35">
        <v>56534365288</v>
      </c>
      <c r="G32" s="35">
        <v>56534365288</v>
      </c>
      <c r="J32" s="70"/>
    </row>
    <row r="33" spans="2:10" ht="15.4">
      <c r="B33" s="34">
        <v>6</v>
      </c>
      <c r="C33" s="97" t="s">
        <v>19</v>
      </c>
      <c r="D33" s="92"/>
      <c r="E33" s="92"/>
      <c r="F33" s="27" t="s">
        <v>52</v>
      </c>
      <c r="G33" s="27" t="s">
        <v>52</v>
      </c>
      <c r="J33" s="70"/>
    </row>
    <row r="34" spans="2:10" ht="15.4">
      <c r="B34" s="30">
        <v>6.1</v>
      </c>
      <c r="C34" s="33"/>
      <c r="D34" s="63" t="s">
        <v>20</v>
      </c>
      <c r="E34" s="63"/>
      <c r="F34" s="36">
        <v>22134.560000000001</v>
      </c>
      <c r="G34" s="36">
        <v>22134.560000000001</v>
      </c>
      <c r="J34" s="70"/>
    </row>
    <row r="35" spans="2:10" ht="15.4">
      <c r="B35" s="30">
        <v>6.2</v>
      </c>
      <c r="C35" s="33"/>
      <c r="D35" s="63" t="s">
        <v>21</v>
      </c>
      <c r="E35" s="63"/>
      <c r="F35" s="37">
        <f>F34*F24</f>
        <v>309807475.76800001</v>
      </c>
      <c r="G35" s="37">
        <v>309233526.62720001</v>
      </c>
      <c r="J35" s="70"/>
    </row>
    <row r="36" spans="2:10" ht="15.4">
      <c r="B36" s="30">
        <v>6.3</v>
      </c>
      <c r="C36" s="33"/>
      <c r="D36" s="63" t="s">
        <v>22</v>
      </c>
      <c r="E36" s="63"/>
      <c r="F36" s="38">
        <f>F35/F22</f>
        <v>4.9212053278344867E-3</v>
      </c>
      <c r="G36" s="38">
        <v>4.9262299177172527E-3</v>
      </c>
      <c r="J36" s="70"/>
    </row>
    <row r="37" spans="2:10" ht="15.4">
      <c r="B37" s="22" t="s">
        <v>23</v>
      </c>
      <c r="C37" s="91" t="s">
        <v>44</v>
      </c>
      <c r="D37" s="92"/>
      <c r="E37" s="92"/>
      <c r="F37" s="65"/>
      <c r="G37" s="66"/>
    </row>
    <row r="38" spans="2:10" ht="15.4">
      <c r="B38" s="24">
        <v>1</v>
      </c>
      <c r="C38" s="91" t="s">
        <v>45</v>
      </c>
      <c r="D38" s="92"/>
      <c r="E38" s="92"/>
      <c r="F38" s="27"/>
      <c r="G38" s="27"/>
    </row>
    <row r="39" spans="2:10" ht="15.4">
      <c r="B39" s="24">
        <v>2</v>
      </c>
      <c r="C39" s="91" t="s">
        <v>46</v>
      </c>
      <c r="D39" s="92"/>
      <c r="E39" s="92"/>
      <c r="F39" s="27"/>
      <c r="G39" s="27"/>
    </row>
    <row r="40" spans="2:10" ht="15.4">
      <c r="B40" s="24">
        <v>3</v>
      </c>
      <c r="C40" s="91" t="s">
        <v>47</v>
      </c>
      <c r="D40" s="92"/>
      <c r="E40" s="92"/>
      <c r="F40" s="27"/>
      <c r="G40" s="27"/>
    </row>
    <row r="41" spans="2:10" ht="15.4">
      <c r="B41" s="94">
        <v>4</v>
      </c>
      <c r="C41" s="91" t="s">
        <v>48</v>
      </c>
      <c r="D41" s="92"/>
      <c r="E41" s="92"/>
      <c r="F41" s="65"/>
      <c r="G41" s="66"/>
    </row>
    <row r="42" spans="2:10" ht="15.4">
      <c r="B42" s="95"/>
      <c r="C42" s="33"/>
      <c r="D42" s="93" t="s">
        <v>24</v>
      </c>
      <c r="E42" s="93"/>
      <c r="F42" s="29"/>
      <c r="G42" s="29"/>
    </row>
    <row r="43" spans="2:10" ht="15.4">
      <c r="B43" s="96"/>
      <c r="C43" s="33"/>
      <c r="D43" s="93" t="s">
        <v>25</v>
      </c>
      <c r="E43" s="93"/>
      <c r="F43" s="39"/>
      <c r="G43" s="39"/>
    </row>
    <row r="44" spans="2:10" ht="15.4">
      <c r="B44" s="94">
        <v>5</v>
      </c>
      <c r="C44" s="91" t="s">
        <v>49</v>
      </c>
      <c r="D44" s="92"/>
      <c r="E44" s="92"/>
      <c r="F44" s="65"/>
      <c r="G44" s="66"/>
    </row>
    <row r="45" spans="2:10" ht="15.4">
      <c r="B45" s="95"/>
      <c r="C45" s="33"/>
      <c r="D45" s="93" t="s">
        <v>17</v>
      </c>
      <c r="E45" s="93"/>
      <c r="F45" s="40"/>
      <c r="G45" s="27"/>
    </row>
    <row r="46" spans="2:10" ht="15.4">
      <c r="B46" s="96"/>
      <c r="C46" s="33"/>
      <c r="D46" s="93" t="s">
        <v>18</v>
      </c>
      <c r="E46" s="93"/>
      <c r="F46" s="40"/>
      <c r="G46" s="27"/>
    </row>
    <row r="47" spans="2:10" ht="15.4">
      <c r="B47" s="41"/>
      <c r="C47" s="41"/>
      <c r="D47" s="42"/>
      <c r="E47" s="42"/>
      <c r="F47" s="43"/>
      <c r="G47" s="44"/>
    </row>
    <row r="48" spans="2:10" ht="15">
      <c r="B48" s="45"/>
      <c r="C48" s="45"/>
      <c r="D48" s="45"/>
      <c r="E48" s="46"/>
      <c r="F48" s="102"/>
      <c r="G48" s="102"/>
    </row>
    <row r="49" spans="1:7" ht="15">
      <c r="B49" s="103" t="s">
        <v>26</v>
      </c>
      <c r="C49" s="103"/>
      <c r="D49" s="103"/>
      <c r="E49" s="47"/>
      <c r="F49" s="104" t="s">
        <v>27</v>
      </c>
      <c r="G49" s="104"/>
    </row>
    <row r="50" spans="1:7" ht="15.4">
      <c r="B50" s="98" t="s">
        <v>28</v>
      </c>
      <c r="C50" s="98"/>
      <c r="D50" s="98"/>
      <c r="E50" s="48"/>
      <c r="F50" s="99" t="s">
        <v>29</v>
      </c>
      <c r="G50" s="99"/>
    </row>
    <row r="51" spans="1:7" ht="15">
      <c r="B51" s="100"/>
      <c r="C51" s="100"/>
      <c r="D51" s="100"/>
      <c r="E51" s="101"/>
      <c r="F51" s="101"/>
      <c r="G51" s="101"/>
    </row>
    <row r="52" spans="1:7" ht="15">
      <c r="B52" s="61"/>
      <c r="C52" s="61"/>
      <c r="D52" s="61"/>
      <c r="E52" s="62"/>
      <c r="F52" s="49"/>
      <c r="G52" s="49"/>
    </row>
    <row r="53" spans="1:7" ht="15">
      <c r="B53" s="61"/>
      <c r="C53" s="61"/>
      <c r="D53" s="61"/>
      <c r="E53" s="62"/>
      <c r="F53" s="49"/>
      <c r="G53" s="49"/>
    </row>
    <row r="54" spans="1:7" ht="15">
      <c r="B54" s="61"/>
      <c r="C54" s="49"/>
      <c r="D54" s="49"/>
      <c r="E54" s="49"/>
      <c r="F54" s="49"/>
      <c r="G54" s="49"/>
    </row>
    <row r="55" spans="1:7" ht="15.4">
      <c r="B55" s="50"/>
      <c r="C55" s="51"/>
      <c r="D55" s="52"/>
      <c r="E55" s="51"/>
      <c r="F55" s="51"/>
      <c r="G55" s="52"/>
    </row>
    <row r="56" spans="1:7" ht="15.4">
      <c r="A56" s="49"/>
      <c r="B56" s="49"/>
      <c r="C56" s="51"/>
      <c r="D56" s="52"/>
      <c r="E56" s="51"/>
      <c r="F56" s="51"/>
      <c r="G56" s="52"/>
    </row>
    <row r="57" spans="1:7" ht="15.4">
      <c r="B57" s="53"/>
      <c r="C57" s="51"/>
      <c r="D57" s="52"/>
      <c r="E57" s="51"/>
      <c r="F57" s="51"/>
      <c r="G57" s="52"/>
    </row>
    <row r="58" spans="1:7" ht="15.4">
      <c r="B58" s="45"/>
      <c r="C58" s="72"/>
      <c r="D58" s="52"/>
      <c r="E58" s="51"/>
      <c r="F58" s="51"/>
      <c r="G58" s="52"/>
    </row>
    <row r="59" spans="1:7" ht="15">
      <c r="B59" s="54" t="s">
        <v>30</v>
      </c>
      <c r="C59" s="45"/>
      <c r="D59" s="54"/>
      <c r="E59" s="55"/>
      <c r="F59" s="54" t="s">
        <v>31</v>
      </c>
      <c r="G59" s="54"/>
    </row>
    <row r="60" spans="1:7" ht="15">
      <c r="B60" s="56" t="s">
        <v>51</v>
      </c>
    </row>
    <row r="61" spans="1:7" ht="15.4">
      <c r="A61" s="57"/>
      <c r="B61" s="51" t="s">
        <v>50</v>
      </c>
      <c r="C61" s="73"/>
      <c r="D61" s="51"/>
      <c r="E61" s="57"/>
      <c r="F61" s="58"/>
      <c r="G61" s="59"/>
    </row>
    <row r="62" spans="1:7" ht="15">
      <c r="A62" s="57"/>
      <c r="B62" s="58"/>
      <c r="C62" s="57"/>
      <c r="D62" s="58"/>
      <c r="E62" s="60"/>
      <c r="F62" s="58"/>
      <c r="G62" s="59"/>
    </row>
  </sheetData>
  <mergeCells count="44">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Trần Việt Hùng</cp:lastModifiedBy>
  <cp:lastPrinted>2024-09-18T03:26:54Z</cp:lastPrinted>
  <dcterms:created xsi:type="dcterms:W3CDTF">2021-03-31T12:23:45Z</dcterms:created>
  <dcterms:modified xsi:type="dcterms:W3CDTF">2024-10-25T05:27:14Z</dcterms:modified>
</cp:coreProperties>
</file>