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417\"/>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calcOnSave="0"/>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<sst xmlns="http://schemas.openxmlformats.org/spreadsheetml/2006/main" count="58" uniqueCount="52">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</sst>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5">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0" fontId="11" fillId="2" borderId="11" xfId="3" applyFont="1" applyFill="1" applyBorder="1" applyAlignment="1">
      <alignment horizontal="left" vertical="center" wrapText="1"/>
    </xf>
    <xf numFmtId="2" fontId="13" fillId="2" borderId="7" xfId="10" applyNumberFormat="1" applyFont="1" applyFill="1" applyBorder="1" applyAlignment="1">
      <alignment vertical="center"/>
    </xf>
    <xf numFmtId="166" fontId="3" fillId="2" borderId="0" xfId="5" applyNumberFormat="1" applyFont="1" applyFill="1" applyAlignment="1">
      <alignment horizontal="center" vertical="center"/>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view="pageBreakPreview" topLeftCell="A7" zoomScaleNormal="100" zoomScaleSheetLayoutView="100" workbookViewId="0">
      <selection activeCell="F16" sqref="F16"/>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110" t="s">
        <v>0</v>
      </c>
      <c r="C1" s="110"/>
      <c r="D1" s="110"/>
      <c r="E1" s="110"/>
      <c r="F1" s="110"/>
      <c r="G1" s="110"/>
    </row>
    <row r="2" spans="2:9" ht="40.5" customHeight="1">
      <c r="B2" s="111" t="s">
        <v>1</v>
      </c>
      <c r="C2" s="111"/>
      <c r="D2" s="111"/>
      <c r="E2" s="111"/>
      <c r="F2" s="111"/>
      <c r="G2" s="111"/>
    </row>
    <row r="3" spans="2:9">
      <c r="G3" s="2"/>
    </row>
    <row r="4" spans="2:9" ht="19.5" customHeight="1">
      <c r="B4" s="112" t="s">
        <v>2</v>
      </c>
      <c r="C4" s="112"/>
      <c r="D4" s="112"/>
      <c r="E4" s="112"/>
      <c r="F4" s="112"/>
      <c r="G4" s="11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13" t="s">
        <v>33</v>
      </c>
      <c r="F8" s="113"/>
      <c r="G8" s="113"/>
      <c r="H8" s="113"/>
    </row>
    <row r="9" spans="2:9" s="11" customFormat="1" ht="34.5" customHeight="1">
      <c r="B9" s="9">
        <v>2</v>
      </c>
      <c r="C9" s="9"/>
      <c r="D9" s="10" t="s">
        <v>34</v>
      </c>
      <c r="E9" s="114" t="s">
        <v>35</v>
      </c>
      <c r="F9" s="114"/>
      <c r="G9" s="114"/>
      <c r="H9" s="114"/>
    </row>
    <row r="10" spans="2:9" s="11" customFormat="1" ht="34.5" customHeight="1">
      <c r="B10" s="9">
        <v>3</v>
      </c>
      <c r="C10" s="9"/>
      <c r="D10" s="10" t="s">
        <v>36</v>
      </c>
      <c r="E10" s="109" t="s">
        <v>37</v>
      </c>
      <c r="F10" s="109"/>
      <c r="G10" s="109"/>
      <c r="H10" s="109"/>
    </row>
    <row r="11" spans="2:9" s="11" customFormat="1" ht="18.75" customHeight="1">
      <c r="B11" s="9">
        <v>5</v>
      </c>
      <c r="C11" s="9"/>
      <c r="D11" s="12" t="s">
        <v>4</v>
      </c>
      <c r="E11" s="13">
        <f>F15+1</f>
        <v>45400</v>
      </c>
      <c r="F11" s="14"/>
      <c r="G11" s="14"/>
    </row>
    <row r="12" spans="2:9" ht="18.75" customHeight="1">
      <c r="B12" s="15"/>
      <c r="C12" s="9"/>
      <c r="D12" s="16" t="s">
        <v>5</v>
      </c>
      <c r="E12" s="17">
        <f>+E11</f>
        <v>45400</v>
      </c>
      <c r="F12" s="18"/>
      <c r="G12" s="19"/>
    </row>
    <row r="13" spans="2:9" ht="31.5">
      <c r="B13" s="9"/>
      <c r="C13" s="9"/>
      <c r="D13" s="19"/>
      <c r="E13" s="19"/>
      <c r="F13" s="19"/>
      <c r="G13" s="20" t="s">
        <v>6</v>
      </c>
    </row>
    <row r="14" spans="2:9" ht="31.5" customHeight="1">
      <c r="B14" s="21" t="s">
        <v>7</v>
      </c>
      <c r="C14" s="106" t="s">
        <v>8</v>
      </c>
      <c r="D14" s="107"/>
      <c r="E14" s="108"/>
      <c r="F14" s="22" t="s">
        <v>9</v>
      </c>
      <c r="G14" s="22" t="s">
        <v>9</v>
      </c>
    </row>
    <row r="15" spans="2:9" ht="16.5" customHeight="1">
      <c r="B15" s="23"/>
      <c r="C15" s="24"/>
      <c r="D15" s="25"/>
      <c r="E15" s="26"/>
      <c r="F15" s="27">
        <v>45399</v>
      </c>
      <c r="G15" s="87">
        <v>45397</v>
      </c>
      <c r="H15" s="28"/>
      <c r="I15" s="28"/>
    </row>
    <row r="16" spans="2:9" ht="33" customHeight="1">
      <c r="B16" s="29" t="s">
        <v>10</v>
      </c>
      <c r="C16" s="98" t="s">
        <v>38</v>
      </c>
      <c r="D16" s="99"/>
      <c r="E16" s="99"/>
      <c r="F16" s="74"/>
      <c r="G16" s="76"/>
    </row>
    <row r="17" spans="2:10" ht="15.75">
      <c r="B17" s="29">
        <v>1</v>
      </c>
      <c r="C17" s="98" t="s">
        <v>39</v>
      </c>
      <c r="D17" s="99"/>
      <c r="E17" s="99"/>
      <c r="F17" s="30"/>
      <c r="G17" s="30"/>
    </row>
    <row r="18" spans="2:10" ht="15.75">
      <c r="B18" s="31">
        <v>1.1000000000000001</v>
      </c>
      <c r="C18" s="32"/>
      <c r="D18" s="100" t="s">
        <v>11</v>
      </c>
      <c r="E18" s="100"/>
      <c r="F18" s="33">
        <v>60227440344</v>
      </c>
      <c r="G18" s="33">
        <v>60225409858</v>
      </c>
      <c r="J18" s="78"/>
    </row>
    <row r="19" spans="2:10" ht="15.75">
      <c r="B19" s="31">
        <v>1.2</v>
      </c>
      <c r="C19" s="32"/>
      <c r="D19" s="100" t="s">
        <v>12</v>
      </c>
      <c r="E19" s="100"/>
      <c r="F19" s="33"/>
      <c r="G19" s="33"/>
      <c r="J19" s="78"/>
    </row>
    <row r="20" spans="2:10" ht="15.75">
      <c r="B20" s="31">
        <v>1.3</v>
      </c>
      <c r="C20" s="32"/>
      <c r="D20" s="100" t="s">
        <v>13</v>
      </c>
      <c r="E20" s="100"/>
      <c r="F20" s="35">
        <v>13655.12</v>
      </c>
      <c r="G20" s="35">
        <v>13655.38</v>
      </c>
      <c r="J20" s="78"/>
    </row>
    <row r="21" spans="2:10" ht="15.75">
      <c r="B21" s="29">
        <v>2</v>
      </c>
      <c r="C21" s="98" t="s">
        <v>40</v>
      </c>
      <c r="D21" s="99"/>
      <c r="E21" s="99"/>
      <c r="F21" s="34"/>
      <c r="G21" s="34"/>
      <c r="J21" s="78"/>
    </row>
    <row r="22" spans="2:10" ht="15.75">
      <c r="B22" s="31">
        <v>2.1</v>
      </c>
      <c r="C22" s="32"/>
      <c r="D22" s="100" t="s">
        <v>11</v>
      </c>
      <c r="E22" s="100"/>
      <c r="F22" s="47">
        <v>60259467746</v>
      </c>
      <c r="G22" s="34">
        <v>60227440344</v>
      </c>
      <c r="J22" s="78"/>
    </row>
    <row r="23" spans="2:10" ht="15.75">
      <c r="B23" s="31">
        <v>2.2000000000000002</v>
      </c>
      <c r="C23" s="32"/>
      <c r="D23" s="100" t="s">
        <v>12</v>
      </c>
      <c r="E23" s="100"/>
      <c r="F23" s="34"/>
      <c r="G23" s="34"/>
      <c r="I23" s="78"/>
      <c r="J23" s="78"/>
    </row>
    <row r="24" spans="2:10" ht="15.75">
      <c r="B24" s="31">
        <v>2.2999999999999998</v>
      </c>
      <c r="C24" s="32"/>
      <c r="D24" s="100" t="s">
        <v>13</v>
      </c>
      <c r="E24" s="100"/>
      <c r="F24" s="84">
        <v>13658.99</v>
      </c>
      <c r="G24" s="35">
        <v>13655.12</v>
      </c>
      <c r="H24" s="78"/>
      <c r="J24" s="78"/>
    </row>
    <row r="25" spans="2:10" ht="15.75">
      <c r="B25" s="29">
        <v>3</v>
      </c>
      <c r="C25" s="98" t="s">
        <v>41</v>
      </c>
      <c r="D25" s="99"/>
      <c r="E25" s="99"/>
      <c r="F25" s="71">
        <v>32027402</v>
      </c>
      <c r="G25" s="71">
        <v>2030486</v>
      </c>
      <c r="H25" s="77"/>
      <c r="J25" s="78"/>
    </row>
    <row r="26" spans="2:10" ht="15.75">
      <c r="B26" s="37">
        <v>3.1</v>
      </c>
      <c r="C26" s="38"/>
      <c r="D26" s="104" t="s">
        <v>14</v>
      </c>
      <c r="E26" s="104"/>
      <c r="F26" s="71">
        <v>17042045</v>
      </c>
      <c r="G26" s="71">
        <v>-1128514</v>
      </c>
      <c r="H26" s="78"/>
      <c r="J26" s="78"/>
    </row>
    <row r="27" spans="2:10" ht="15.75">
      <c r="B27" s="37">
        <v>3.2</v>
      </c>
      <c r="C27" s="39"/>
      <c r="D27" s="104" t="s">
        <v>15</v>
      </c>
      <c r="E27" s="104"/>
      <c r="F27" s="82">
        <v>14985357</v>
      </c>
      <c r="G27" s="71">
        <v>3159000</v>
      </c>
      <c r="J27" s="78"/>
    </row>
    <row r="28" spans="2:10" ht="15.75">
      <c r="B28" s="37">
        <v>3.3</v>
      </c>
      <c r="C28" s="40"/>
      <c r="D28" s="104" t="s">
        <v>16</v>
      </c>
      <c r="E28" s="104"/>
      <c r="F28" s="75"/>
      <c r="G28" s="75"/>
      <c r="J28" s="78"/>
    </row>
    <row r="29" spans="2:10" ht="15.75">
      <c r="B29" s="41">
        <v>4</v>
      </c>
      <c r="C29" s="98" t="s">
        <v>42</v>
      </c>
      <c r="D29" s="99"/>
      <c r="E29" s="99"/>
      <c r="F29" s="35">
        <v>3.87</v>
      </c>
      <c r="G29" s="35">
        <v>-0.26</v>
      </c>
      <c r="I29" s="79"/>
      <c r="J29" s="78"/>
    </row>
    <row r="30" spans="2:10" ht="15.75">
      <c r="B30" s="41">
        <v>5</v>
      </c>
      <c r="C30" s="98" t="s">
        <v>43</v>
      </c>
      <c r="D30" s="99"/>
      <c r="E30" s="99"/>
      <c r="F30" s="88"/>
      <c r="G30" s="86"/>
      <c r="J30" s="78"/>
    </row>
    <row r="31" spans="2:10" ht="15.75">
      <c r="B31" s="37">
        <v>5.0999999999999996</v>
      </c>
      <c r="C31" s="40"/>
      <c r="D31" s="100" t="s">
        <v>17</v>
      </c>
      <c r="E31" s="100"/>
      <c r="F31" s="83">
        <v>60259467746</v>
      </c>
      <c r="G31" s="42">
        <v>60227440344</v>
      </c>
      <c r="J31" s="78"/>
    </row>
    <row r="32" spans="2:10" ht="15.75">
      <c r="B32" s="37">
        <v>5.2</v>
      </c>
      <c r="C32" s="40"/>
      <c r="D32" s="100" t="s">
        <v>18</v>
      </c>
      <c r="E32" s="100"/>
      <c r="F32" s="83">
        <v>55273428741</v>
      </c>
      <c r="G32" s="42">
        <v>55240412754</v>
      </c>
      <c r="J32" s="78"/>
    </row>
    <row r="33" spans="2:10" ht="15.75">
      <c r="B33" s="41">
        <v>6</v>
      </c>
      <c r="C33" s="105" t="s">
        <v>19</v>
      </c>
      <c r="D33" s="99"/>
      <c r="E33" s="99"/>
      <c r="F33" s="34"/>
      <c r="G33" s="34"/>
      <c r="J33" s="78"/>
    </row>
    <row r="34" spans="2:10" ht="15.75">
      <c r="B34" s="37">
        <v>6.1</v>
      </c>
      <c r="C34" s="40"/>
      <c r="D34" s="70" t="s">
        <v>20</v>
      </c>
      <c r="E34" s="70"/>
      <c r="F34" s="85">
        <v>22134.560000000001</v>
      </c>
      <c r="G34" s="43">
        <v>22134.560000000001</v>
      </c>
      <c r="J34" s="78"/>
    </row>
    <row r="35" spans="2:10" ht="15.75">
      <c r="B35" s="37">
        <v>6.2</v>
      </c>
      <c r="C35" s="40"/>
      <c r="D35" s="70" t="s">
        <v>21</v>
      </c>
      <c r="E35" s="70"/>
      <c r="F35" s="44">
        <f>F34*F24</f>
        <v>302335733.69440001</v>
      </c>
      <c r="G35" s="44">
        <v>302250072.94720006</v>
      </c>
      <c r="J35" s="78"/>
    </row>
    <row r="36" spans="2:10" ht="15.75">
      <c r="B36" s="37">
        <v>6.3</v>
      </c>
      <c r="C36" s="40"/>
      <c r="D36" s="70" t="s">
        <v>22</v>
      </c>
      <c r="E36" s="70"/>
      <c r="F36" s="45">
        <f>F35/F22</f>
        <v>5.0172320633294831E-3</v>
      </c>
      <c r="G36" s="45">
        <v>5.0184778104605428E-3</v>
      </c>
      <c r="J36" s="78"/>
    </row>
    <row r="37" spans="2:10" ht="15.75">
      <c r="B37" s="29" t="s">
        <v>23</v>
      </c>
      <c r="C37" s="98" t="s">
        <v>44</v>
      </c>
      <c r="D37" s="99"/>
      <c r="E37" s="99"/>
      <c r="F37" s="72"/>
      <c r="G37" s="73"/>
    </row>
    <row r="38" spans="2:10" ht="15.75">
      <c r="B38" s="31">
        <v>1</v>
      </c>
      <c r="C38" s="98" t="s">
        <v>45</v>
      </c>
      <c r="D38" s="99"/>
      <c r="E38" s="99"/>
      <c r="F38" s="34"/>
      <c r="G38" s="34"/>
    </row>
    <row r="39" spans="2:10" ht="15.75">
      <c r="B39" s="31">
        <v>2</v>
      </c>
      <c r="C39" s="98" t="s">
        <v>46</v>
      </c>
      <c r="D39" s="99"/>
      <c r="E39" s="99"/>
      <c r="F39" s="34"/>
      <c r="G39" s="34"/>
    </row>
    <row r="40" spans="2:10" ht="15.75">
      <c r="B40" s="31">
        <v>3</v>
      </c>
      <c r="C40" s="98" t="s">
        <v>47</v>
      </c>
      <c r="D40" s="99"/>
      <c r="E40" s="99"/>
      <c r="F40" s="34"/>
      <c r="G40" s="34"/>
    </row>
    <row r="41" spans="2:10" ht="15.75">
      <c r="B41" s="95">
        <v>4</v>
      </c>
      <c r="C41" s="98" t="s">
        <v>48</v>
      </c>
      <c r="D41" s="99"/>
      <c r="E41" s="99"/>
      <c r="F41" s="72"/>
      <c r="G41" s="73"/>
    </row>
    <row r="42" spans="2:10" ht="15.75">
      <c r="B42" s="96"/>
      <c r="C42" s="40"/>
      <c r="D42" s="100" t="s">
        <v>24</v>
      </c>
      <c r="E42" s="100"/>
      <c r="F42" s="36"/>
      <c r="G42" s="36"/>
    </row>
    <row r="43" spans="2:10" ht="15.75">
      <c r="B43" s="97"/>
      <c r="C43" s="40"/>
      <c r="D43" s="100" t="s">
        <v>25</v>
      </c>
      <c r="E43" s="100"/>
      <c r="F43" s="46"/>
      <c r="G43" s="46"/>
    </row>
    <row r="44" spans="2:10" ht="15.75">
      <c r="B44" s="95">
        <v>5</v>
      </c>
      <c r="C44" s="98" t="s">
        <v>49</v>
      </c>
      <c r="D44" s="99"/>
      <c r="E44" s="99"/>
      <c r="F44" s="72"/>
      <c r="G44" s="73"/>
    </row>
    <row r="45" spans="2:10" ht="15.75">
      <c r="B45" s="96"/>
      <c r="C45" s="40"/>
      <c r="D45" s="100" t="s">
        <v>17</v>
      </c>
      <c r="E45" s="100"/>
      <c r="F45" s="47"/>
      <c r="G45" s="34"/>
    </row>
    <row r="46" spans="2:10" ht="15.75">
      <c r="B46" s="97"/>
      <c r="C46" s="40"/>
      <c r="D46" s="100" t="s">
        <v>18</v>
      </c>
      <c r="E46" s="100"/>
      <c r="F46" s="47"/>
      <c r="G46" s="34"/>
    </row>
    <row r="47" spans="2:10" ht="15.75">
      <c r="B47" s="48"/>
      <c r="C47" s="48"/>
      <c r="D47" s="49"/>
      <c r="E47" s="49"/>
      <c r="F47" s="50"/>
      <c r="G47" s="51"/>
    </row>
    <row r="48" spans="2:10" ht="15.75">
      <c r="B48" s="52"/>
      <c r="C48" s="52"/>
      <c r="D48" s="52"/>
      <c r="E48" s="53"/>
      <c r="F48" s="101"/>
      <c r="G48" s="101"/>
    </row>
    <row r="49" spans="1:7" ht="15.75">
      <c r="B49" s="102" t="s">
        <v>26</v>
      </c>
      <c r="C49" s="102"/>
      <c r="D49" s="102"/>
      <c r="E49" s="54"/>
      <c r="F49" s="103" t="s">
        <v>27</v>
      </c>
      <c r="G49" s="103"/>
    </row>
    <row r="50" spans="1:7" ht="15.75">
      <c r="B50" s="91" t="s">
        <v>28</v>
      </c>
      <c r="C50" s="91"/>
      <c r="D50" s="91"/>
      <c r="E50" s="55"/>
      <c r="F50" s="92" t="s">
        <v>29</v>
      </c>
      <c r="G50" s="92"/>
    </row>
    <row r="51" spans="1:7" ht="15.75">
      <c r="B51" s="93"/>
      <c r="C51" s="93"/>
      <c r="D51" s="93"/>
      <c r="E51" s="94"/>
      <c r="F51" s="94"/>
      <c r="G51" s="94"/>
    </row>
    <row r="52" spans="1:7" ht="15.75">
      <c r="B52" s="68"/>
      <c r="C52" s="68"/>
      <c r="D52" s="68"/>
      <c r="E52" s="69"/>
      <c r="F52" s="56"/>
      <c r="G52" s="56"/>
    </row>
    <row r="53" spans="1:7" ht="15.75">
      <c r="B53" s="80"/>
      <c r="C53" s="80"/>
      <c r="D53" s="80"/>
      <c r="E53" s="81"/>
      <c r="F53" s="56"/>
      <c r="G53" s="56"/>
    </row>
    <row r="54" spans="1:7" ht="15.75">
      <c r="B54" s="80"/>
      <c r="C54" s="56"/>
      <c r="D54" s="56"/>
      <c r="E54" s="56"/>
      <c r="F54" s="56"/>
      <c r="G54" s="56"/>
    </row>
    <row r="55" spans="1:7" ht="15.75">
      <c r="B55" s="57"/>
      <c r="C55" s="58"/>
      <c r="D55" s="59"/>
      <c r="E55" s="58"/>
      <c r="F55" s="58"/>
      <c r="G55" s="59"/>
    </row>
    <row r="56" spans="1:7" ht="15.75">
      <c r="A56" s="56"/>
      <c r="B56" s="56"/>
      <c r="C56" s="58"/>
      <c r="D56" s="59"/>
      <c r="E56" s="58"/>
      <c r="F56" s="58"/>
      <c r="G56" s="59"/>
    </row>
    <row r="57" spans="1:7" ht="15.75">
      <c r="B57" s="60"/>
      <c r="C57" s="58"/>
      <c r="D57" s="59"/>
      <c r="E57" s="58"/>
      <c r="F57" s="58"/>
      <c r="G57" s="59"/>
    </row>
    <row r="58" spans="1:7" ht="15.75">
      <c r="B58" s="52"/>
      <c r="C58" s="89"/>
      <c r="D58" s="59"/>
      <c r="E58" s="58"/>
      <c r="F58" s="58"/>
      <c r="G58" s="59"/>
    </row>
    <row r="59" spans="1:7" ht="15.75">
      <c r="B59" s="61" t="s">
        <v>30</v>
      </c>
      <c r="C59" s="52"/>
      <c r="D59" s="61"/>
      <c r="E59" s="62"/>
      <c r="F59" s="61" t="s">
        <v>31</v>
      </c>
      <c r="G59" s="61"/>
    </row>
    <row r="60" spans="1:7" ht="15.75">
      <c r="B60" s="63" t="s">
        <v>50</v>
      </c>
    </row>
    <row r="61" spans="1:7" ht="15.75">
      <c r="A61" s="64"/>
      <c r="B61" s="58" t="s">
        <v>51</v>
      </c>
      <c r="C61" s="90"/>
      <c r="D61" s="58"/>
      <c r="E61" s="64"/>
      <c r="F61" s="65"/>
      <c r="G61" s="66"/>
    </row>
    <row r="62" spans="1:7" ht="15.75">
      <c r="A62" s="64"/>
      <c r="B62" s="65"/>
      <c r="C62" s="64"/>
      <c r="D62" s="65"/>
      <c r="E62" s="67"/>
      <c r="F62" s="65"/>
      <c r="G62" s="66"/>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ppwS5rNcSNTZoRN+VhCxHSy+srk=</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3dieaqd2971BSrsGaw5+HBNnvXk=</DigestValue>
    </Reference>
  </SignedInfo>
  <SignatureValue>yXTeXSlfKPyYAkvyIau0zb8urUT5m4mnjhkrkEj2rhAImSnUbWJw5m4A6tLvIcYB+IPbg0Jm+G4t
3boAypV1LbDuAuY94JG+OoG3P3VFCuI0LDPXX5Jy669fhZaKY5EhyOnvoiR1ZL7Nlkyg78fIqb1z
HK5vGahtLUL3e5/W/IM=</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C43wroXAxT+tlj65/J4i3xpB/KY=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NiJrrPW3ocFep4JLywRUEaSzmIY=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xMLTNYMZXFuQ6uwHdZ2h94VFEE0=</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2024-04-19T07:10:15Z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2024-04-19T07:10:15Z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tR653CMAgroBSYedLuZHQSYh9tY=</DigestValue>
    </Reference>
    <Reference Type="http://www.w3.org/2000/09/xmldsig#Object" URI="#idOfficeObject">
      <DigestMethod Algorithm="http://www.w3.org/2000/09/xmldsig#sha1"/>
      <DigestValue>ackj7xlToMh3I0uys9wRLAIrbNA=</DigestValue>
    </Reference>
    <Reference Type="http://uri.etsi.org/01903#SignedProperties" URI="#idSignedProperties">
      <Transforms>
        <Transform Algorithm="http://www.w3.org/TR/2001/REC-xml-c14n-20010315"/>
      </Transforms>
      <DigestMethod Algorithm="http://www.w3.org/2000/09/xmldsig#sha1"/>
      <DigestValue>VmtO0+wbxbRlrhiqgU/BtFMk0CU=</DigestValue>
    </Reference>
  </SignedInfo>
  <SignatureValue>K8SzphVmCLSbSte0Aah+7Q7ctsxZY/3x7KnSaKOkSJRq+uzpX0+7m9OLxBSM4d5wu6jmCML/sOZk
Qr3jjGLoz4zY0lB8frIOjHW07ZWNlH2rpRLkZCNTfz2yeGtrCmw2bs6pP9gBXlwejtagQcY7h4gX
pmkdbXRxLTUXKiXIUpI=</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C43wroXAxT+tlj65/J4i3xpB/KY=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NiJrrPW3ocFep4JLywRUEaSzmIY=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xMLTNYMZXFuQ6uwHdZ2h94VFEE0=</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2024-04-19T07:42:34Z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2024-04-19T07:42:34Z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2024-04-19T07:00:58Z</dcterms:modified>
</cp:coreProperties>
</file>