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application/vnd.openxmlformats-package.digital-signature-origin" Extension="sigs"/>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package.core-properties+xml" PartName="/docProps/core.xml"/>
  <Override ContentType="application/vnd.openxmlformats-package.digital-signature-xmlsignature+xml" PartName="/_xmlsignatures/sig1.xml"/>
  <Override ContentType="application/vnd.openxmlformats-package.digital-signature-xmlsignature+xml" PartName="/_xmlsignatures/sig2.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áo cáo tuần\20230109\"/>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fullCalcOnLoad="1"/>
</workbook>
</file>

<file path=xl/sharedStrings.xml><?xml version="1.0" encoding="utf-8"?>
<sst xmlns="http://schemas.openxmlformats.org/spreadsheetml/2006/main" count="52" uniqueCount="52">
  <si>
    <t xml:space="preserve">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</si>
  <si>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</si>
  <si>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</si>
  <si>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</si>
  <si>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 xml:space="preserve">Tên Công ty quản lý quỹ: 
Management Fund Company name:</t>
  </si>
  <si>
    <t xml:space="preserve">Công Ty TNHH MTV quản lý quỹ ngân hàng Công Thương Việt Nam
Vietinbank Fund Management Company Limited</t>
  </si>
  <si>
    <t xml:space="preserve">Tên Ngân  hàng giám sát:
Supervising bank: </t>
  </si>
  <si>
    <t xml:space="preserve">Ngân Hàng TMCP Đầu tư và Phát triển Việt Nam - Chi nhánh Hà Thành
Bank for Investment and Development of Vietnam JSC - Ha Thanh Branch</t>
  </si>
  <si>
    <t xml:space="preserve">Tên Quỹ:
Fund name: </t>
  </si>
  <si>
    <t xml:space="preserve">Quỹ Đầu tư Trái phiếu ngân hàng công thương Việt Nam
VTBF</t>
  </si>
  <si>
    <t>Ngày lập báo cáo:</t>
  </si>
  <si>
    <t>Reporting Date:</t>
  </si>
  <si>
    <t xml:space="preserve">Đơn vị tính: VND
Unit: VND</t>
  </si>
  <si>
    <t xml:space="preserve">STT
NO</t>
  </si>
  <si>
    <t xml:space="preserve">CHỈ TIÊU
CRITERIA</t>
  </si>
  <si>
    <t xml:space="preserve">KỲ BÁO CÁO
THIS PERIOD </t>
  </si>
  <si>
    <t>I</t>
  </si>
  <si>
    <t xml:space="preserve">Giá trị tài sản ròng
Net Assest Value</t>
  </si>
  <si>
    <t xml:space="preserve">Giá trị tài sản ròng  (NAV) đầu kỳ 
Net Asset Value (NAV) at the beginning of period</t>
  </si>
  <si>
    <t>của quỹ/ per Fund</t>
  </si>
  <si>
    <t>của một lô chứng chỉ quỹ/ per lot of Fund Certificate</t>
  </si>
  <si>
    <t>của một chứng chỉ quỹ/ per Fund Certificate</t>
  </si>
  <si>
    <t xml:space="preserve">Giá trị tài sản ròng (NAV) cuối kỳ
Net Asset Value (NAV) at the end of period</t>
  </si>
  <si>
    <t xml:space="preserve">Thay đổi giá trị tài sản ròng Quỹ trong kỳ, trong đó:
Change of NAV  during perdiod, in Which:</t>
  </si>
  <si>
    <t xml:space="preserve">Thay đổi do các hoạt động liên quan đến đầu tư của Quỹ trong kỳ
Changes of NAV due to the fund's investment during the period</t>
  </si>
  <si>
    <t xml:space="preserve">Thay đổi GTTSR do mua lại, phát hành thêm Chứng chỉ Quỹ
Change of NAV due to subcription, redemption during the period</t>
  </si>
  <si>
    <t xml:space="preserve">Thay đổi NAV do phân phối lại thu nhập của quỹ
Change of NAV due to profit distribution to investors during the period</t>
  </si>
  <si>
    <t xml:space="preserve">Thay đổi giá trị tài sản ròng trên một chứng chỉ Quỹ trong kỳ
Change of NAV per Fund Certificate during perdiod</t>
  </si>
  <si>
    <t xml:space="preserve">Giá trị tài sản ròng cao nhất/thấp nhất trong vòng 52 tuần gần nhất
Highest/Lowest NAV within latest 52 weeks</t>
  </si>
  <si>
    <t>Giá trị cao nhất (VND)/ Highest Value (VND)</t>
  </si>
  <si>
    <t>Giá trị thấp nhất (VND)/ Lowest Value (VND)</t>
  </si>
  <si>
    <t>Tỷ lệ sở hữu nước ngoài</t>
  </si>
  <si>
    <t>Số lượng Chứng chỉ quỹ</t>
  </si>
  <si>
    <t>Tổng giá trị</t>
  </si>
  <si>
    <t>Tỷ lệ sở hữu</t>
  </si>
  <si>
    <t>II</t>
  </si>
  <si>
    <t xml:space="preserve">Giá trị thị trường (giá đóng cửa cuối phiên giao dịch trong ngày báo cáo) của một chứng chỉ Quỹ
Market value of a Fund Certificate (closing price of the last trading session of the reporting date) </t>
  </si>
  <si>
    <t xml:space="preserve">Giá trị đầu kỳ
Beginning perriod Value</t>
  </si>
  <si>
    <t xml:space="preserve">Giá trị cuối kỳ
Ending period Value</t>
  </si>
  <si>
    <t xml:space="preserve">Thay đổi giá trị thị trường trong kỳ so với kỳ trước
Change of market value in the period in comparision to the last period</t>
  </si>
  <si>
    <t xml:space="preserve">Chênh lệch giữa giá thị trường của chứng chỉ Quỹ và giá trị tài sản ròng trên một chứng chỉ Quỹ
Difference  between Market Value per Fund Certificate and NAV per Fund Certificate</t>
  </si>
  <si>
    <t>Chênh lệch tuyệt đối (VND)/ Absolute difference (VND)</t>
  </si>
  <si>
    <t>Chênh lệch tương đối (mức độ chiết khấu (-)/thặng dư (+))/ Relative differnce (discount(-)/ premium(+))</t>
  </si>
  <si>
    <t xml:space="preserve">Giá trị thị trường cao nhất/thấp nhất trong vòng 52 tuần gần nhất
Highest/lowest Market Value within latest 52 weeks</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</si>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</sst>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43" fontId="1" fillId="0" borderId="0"/>
    <xf numFmtId="165" fontId="1" fillId="0" borderId="0"/>
    <xf numFmtId="165" fontId="10" fillId="0" borderId="0"/>
    <xf numFmtId="165" fontId="3" fillId="0" borderId="0"/>
    <xf numFmtId="0" fontId="3" fillId="0" borderId="0"/>
    <xf numFmtId="0" fontId="1" fillId="0" borderId="0"/>
    <xf numFmtId="0" fontId="1" fillId="0" borderId="0"/>
    <xf numFmtId="0" fontId="18" fillId="0" borderId="0"/>
    <xf numFmtId="9" fontId="1" fillId="0" borderId="0"/>
    <xf numFmtId="9" fontId="3" fillId="0" borderId="0"/>
  </cellStyleXfs>
  <cellXfs count="120">
    <xf numFmtId="0" applyNumberFormat="1" fontId="0" applyFont="1" fillId="0" applyFill="1" borderId="0" applyBorder="1" xfId="0" applyProtection="1"/>
    <xf numFmtId="43" applyNumberFormat="1" fontId="1" applyFont="1" fillId="0" applyFill="1" borderId="0" applyBorder="1" xfId="1" applyProtection="1"/>
    <xf numFmtId="165" applyNumberFormat="1" fontId="1" applyFont="1" fillId="0" applyFill="1" borderId="0" applyBorder="1" xfId="2" applyProtection="1"/>
    <xf numFmtId="165" applyNumberFormat="1" fontId="10" applyFont="1" fillId="0" applyFill="1" borderId="0" applyBorder="1" xfId="3" applyProtection="1"/>
    <xf numFmtId="165" applyNumberFormat="1" fontId="3" applyFont="1" fillId="0" applyFill="1" borderId="0" applyBorder="1" xfId="4" applyProtection="1"/>
    <xf numFmtId="0" applyNumberFormat="1" fontId="3" applyFont="1" fillId="0" applyFill="1" borderId="0" applyBorder="1" xfId="5" applyProtection="1"/>
    <xf numFmtId="0" applyNumberFormat="1" fontId="1" applyFont="1" fillId="0" applyFill="1" borderId="0" applyBorder="1" xfId="6" applyProtection="1"/>
    <xf numFmtId="0" applyNumberFormat="1" fontId="1" applyFont="1" fillId="0" applyFill="1" borderId="0" applyBorder="1" xfId="7" applyProtection="1"/>
    <xf numFmtId="0" applyNumberFormat="1" fontId="18" applyFont="1" fillId="0" applyFill="1" borderId="0" applyBorder="1" xfId="8" applyProtection="1"/>
    <xf numFmtId="9" applyNumberFormat="1" fontId="1" applyFont="1" fillId="0" applyFill="1" borderId="0" applyBorder="1" xfId="9" applyProtection="1"/>
    <xf numFmtId="9" applyNumberFormat="1" fontId="3" applyFont="1" fillId="0" applyFill="1" borderId="0" applyBorder="1" xfId="10" applyProtection="1"/>
    <xf numFmtId="0" applyNumberFormat="1" fontId="4" applyFont="1" fillId="2" applyFill="1" borderId="0" applyBorder="1" xfId="5" applyProtection="1"/>
    <xf numFmtId="0" applyNumberFormat="1" fontId="4" applyFont="1" fillId="2" applyFill="1" borderId="0" applyBorder="1" xfId="5" applyProtection="1" applyAlignment="1">
      <alignment horizontal="right"/>
    </xf>
    <xf numFmtId="0" applyNumberFormat="1" fontId="7" applyFont="1" fillId="2" applyFill="1" borderId="0" applyBorder="1" xfId="7" applyProtection="1"/>
    <xf numFmtId="0" applyNumberFormat="1" fontId="7" applyFont="1" fillId="2" applyFill="1" borderId="0" applyBorder="1" xfId="7" applyProtection="1" applyAlignment="1">
      <alignment horizontal="center"/>
    </xf>
    <xf numFmtId="0" applyNumberFormat="1" fontId="8" applyFont="1" fillId="2" applyFill="1" borderId="0" applyBorder="1" xfId="7" applyProtection="1" applyAlignment="1">
      <alignment horizontal="center"/>
    </xf>
    <xf numFmtId="0" applyNumberFormat="1" fontId="5" applyFont="1" fillId="2" applyFill="1" borderId="0" applyBorder="1" xfId="7" applyProtection="1" applyAlignment="1">
      <alignment horizontal="center"/>
    </xf>
    <xf numFmtId="0" applyNumberFormat="1" fontId="9" applyFont="1" fillId="2" applyFill="1" borderId="0" applyBorder="1" xfId="7" applyProtection="1" applyAlignment="1">
      <alignment horizontal="center"/>
    </xf>
    <xf numFmtId="166" applyNumberFormat="1" fontId="9" applyFont="1" fillId="2" applyFill="1" borderId="0" applyBorder="1" xfId="3" applyProtection="1" applyAlignment="1">
      <alignment horizontal="center"/>
    </xf>
    <xf numFmtId="0" applyNumberFormat="1" fontId="11" applyFont="1" fillId="2" applyFill="1" borderId="0" applyBorder="1" xfId="7" applyProtection="1" applyAlignment="1">
      <alignment horizontal="center" vertical="center"/>
    </xf>
    <xf numFmtId="0" applyNumberFormat="1" fontId="11" applyFont="1" fillId="2" applyFill="1" borderId="0" applyBorder="1" xfId="7" applyProtection="1" applyAlignment="1">
      <alignment horizontal="left" vertical="center" wrapText="1"/>
    </xf>
    <xf numFmtId="0" applyNumberFormat="1" fontId="4" applyFont="1" fillId="2" applyFill="1" borderId="0" applyBorder="1" xfId="5" applyProtection="1" applyAlignment="1">
      <alignment vertical="center"/>
    </xf>
    <xf numFmtId="0" applyNumberFormat="1" fontId="6" applyFont="1" fillId="2" applyFill="1" borderId="0" applyBorder="1" xfId="7" applyProtection="1" applyAlignment="1">
      <alignment horizontal="left" vertical="center" wrapText="1"/>
    </xf>
    <xf numFmtId="167" applyNumberFormat="1" fontId="8" applyFont="1" fillId="2" applyFill="1" borderId="0" applyBorder="1" xfId="7" applyProtection="1" applyAlignment="1">
      <alignment horizontal="left" wrapText="1"/>
    </xf>
    <xf numFmtId="3" applyNumberFormat="1" fontId="6" applyFont="1" fillId="2" applyFill="1" borderId="0" applyBorder="1" xfId="7" applyProtection="1">
      <alignment wrapText="1"/>
    </xf>
    <xf numFmtId="0" applyNumberFormat="1" fontId="11" applyFont="1" fillId="2" applyFill="1" borderId="0" applyBorder="1" xfId="7" applyProtection="1" applyAlignment="1">
      <alignment horizontal="center"/>
    </xf>
    <xf numFmtId="0" applyNumberFormat="1" fontId="11" applyFont="1" fillId="2" applyFill="1" borderId="0" applyBorder="1" xfId="7" applyProtection="1" applyAlignment="1">
      <alignment horizontal="left" vertical="top" wrapText="1"/>
    </xf>
    <xf numFmtId="168" applyNumberFormat="1" fontId="12" applyFont="1" fillId="2" applyFill="1" borderId="0" applyBorder="1" xfId="2" applyProtection="1" applyAlignment="1">
      <alignment horizontal="left" vertical="top" wrapText="1"/>
    </xf>
    <xf numFmtId="169" applyNumberFormat="1" fontId="6" applyFont="1" fillId="2" applyFill="1" borderId="0" applyBorder="1" xfId="7" applyProtection="1" applyAlignment="1">
      <alignment horizontal="left" vertical="top" wrapText="1"/>
    </xf>
    <xf numFmtId="0" applyNumberFormat="1" fontId="13" applyFont="1" fillId="2" applyFill="1" borderId="0" applyBorder="1" xfId="7" applyProtection="1"/>
    <xf numFmtId="166" applyNumberFormat="1" fontId="14" applyFont="1" fillId="0" applyFill="1" borderId="0" applyBorder="1" xfId="3" applyProtection="1" applyAlignment="1">
      <alignment horizontal="right" wrapText="1"/>
    </xf>
    <xf numFmtId="0" applyNumberFormat="1" fontId="6" applyFont="1" fillId="3" applyFill="1" borderId="1" applyBorder="1" xfId="7" applyProtection="1" applyAlignment="1">
      <alignment horizontal="center" vertical="center" wrapText="1"/>
    </xf>
    <xf numFmtId="166" applyNumberFormat="1" fontId="6" applyFont="1" fillId="3" applyFill="1" borderId="1" applyBorder="1" xfId="3" applyProtection="1" applyAlignment="1">
      <alignment horizontal="center" vertical="center" wrapText="1"/>
    </xf>
    <xf numFmtId="0" applyNumberFormat="1" fontId="6" applyFont="1" fillId="3" applyFill="1" borderId="5" applyBorder="1" xfId="7" applyProtection="1" applyAlignment="1">
      <alignment horizontal="center" vertical="center" wrapText="1"/>
    </xf>
    <xf numFmtId="0" applyNumberFormat="1" fontId="6" applyFont="1" fillId="3" applyFill="1" borderId="6" applyBorder="1" xfId="7" applyProtection="1" applyAlignment="1">
      <alignment horizontal="center" vertical="center" wrapText="1"/>
    </xf>
    <xf numFmtId="0" applyNumberFormat="1" fontId="6" applyFont="1" fillId="3" applyFill="1" borderId="7" applyBorder="1" xfId="7" applyProtection="1" applyAlignment="1">
      <alignment horizontal="center" vertical="center" wrapText="1"/>
    </xf>
    <xf numFmtId="0" applyNumberFormat="1" fontId="6" applyFont="1" fillId="3" applyFill="1" borderId="8" applyBorder="1" xfId="7" applyProtection="1" applyAlignment="1">
      <alignment horizontal="center" vertical="center" wrapText="1"/>
    </xf>
    <xf numFmtId="14" applyNumberFormat="1" fontId="6" applyFont="1" fillId="3" applyFill="1" borderId="5" applyBorder="1" xfId="3" applyProtection="1" applyAlignment="1">
      <alignment horizontal="center" vertical="center" wrapText="1"/>
    </xf>
    <xf numFmtId="14" applyNumberFormat="1" fontId="4" applyFont="1" fillId="2" applyFill="1" borderId="0" applyBorder="1" xfId="5" applyProtection="1"/>
    <xf numFmtId="0" applyNumberFormat="1" fontId="6" applyFont="1" fillId="2" applyFill="1" borderId="9" applyBorder="1" xfId="7" applyProtection="1" applyAlignment="1">
      <alignment horizontal="center" vertical="center" wrapText="1"/>
    </xf>
    <xf numFmtId="166" applyNumberFormat="1" fontId="11" applyFont="1" fillId="2" applyFill="1" borderId="9" applyBorder="1" xfId="3" applyProtection="1" applyAlignment="1">
      <alignment horizontal="center" vertical="center" wrapText="1"/>
    </xf>
    <xf numFmtId="0" applyNumberFormat="1" fontId="11" applyFont="1" fillId="2" applyFill="1" borderId="9" applyBorder="1" xfId="7" applyProtection="1" applyAlignment="1">
      <alignment horizontal="center" vertical="center" wrapText="1"/>
    </xf>
    <xf numFmtId="0" applyNumberFormat="1" fontId="11" applyFont="1" fillId="2" applyFill="1" borderId="10" applyBorder="1" xfId="7" applyProtection="1" applyAlignment="1">
      <alignment horizontal="center" vertical="center" wrapText="1"/>
    </xf>
    <xf numFmtId="166" applyNumberFormat="1" fontId="16" applyFont="1" fillId="2" applyFill="1" borderId="9" applyBorder="1" xfId="2" applyProtection="1" applyAlignment="1">
      <alignment horizontal="right" vertical="center" wrapText="1"/>
    </xf>
    <xf numFmtId="166" applyNumberFormat="1" fontId="13" applyFont="1" fillId="2" applyFill="1" borderId="9" applyBorder="1" xfId="2" applyProtection="1" applyAlignment="1">
      <alignment horizontal="right" vertical="center" wrapText="1"/>
    </xf>
    <xf numFmtId="165" applyNumberFormat="1" fontId="16" applyFont="1" fillId="2" applyFill="1" borderId="9" applyBorder="1" xfId="2" applyProtection="1" applyAlignment="1">
      <alignment horizontal="right" vertical="center" wrapText="1"/>
    </xf>
    <xf numFmtId="165" applyNumberFormat="1" fontId="13" applyFont="1" fillId="2" applyFill="1" borderId="9" applyBorder="1" xfId="2" applyProtection="1" applyAlignment="1">
      <alignment horizontal="right" vertical="center" wrapText="1"/>
    </xf>
    <xf numFmtId="0" applyNumberFormat="1" fontId="11" applyFont="1" fillId="2" applyFill="1" borderId="9" applyBorder="1" xfId="7" applyProtection="1" applyAlignment="1">
      <alignment horizontal="center" vertical="justify" wrapText="1"/>
    </xf>
    <xf numFmtId="0" applyNumberFormat="1" fontId="15" applyFont="1" fillId="2" applyFill="1" borderId="10" applyBorder="1" xfId="7" applyProtection="1" applyAlignment="1">
      <alignment vertical="center" wrapText="1"/>
    </xf>
    <xf numFmtId="0" applyNumberFormat="1" fontId="6" applyFont="1" fillId="2" applyFill="1" borderId="10" applyBorder="1" xfId="7" applyProtection="1" applyAlignment="1">
      <alignment horizontal="center" vertical="justify" wrapText="1"/>
    </xf>
    <xf numFmtId="0" applyNumberFormat="1" fontId="11" applyFont="1" fillId="2" applyFill="1" borderId="10" applyBorder="1" xfId="7" applyProtection="1" applyAlignment="1">
      <alignment horizontal="center" vertical="justify" wrapText="1"/>
    </xf>
    <xf numFmtId="0" applyNumberFormat="1" fontId="6" applyFont="1" fillId="2" applyFill="1" borderId="9" applyBorder="1" xfId="7" applyProtection="1" applyAlignment="1">
      <alignment horizontal="center" vertical="justify" wrapText="1"/>
    </xf>
    <xf numFmtId="166" applyNumberFormat="1" fontId="11" applyFont="1" fillId="0" applyFill="1" borderId="9" applyBorder="1" xfId="1" applyProtection="1" applyAlignment="1">
      <alignment horizontal="center" vertical="center" wrapText="1"/>
    </xf>
    <xf numFmtId="165" applyNumberFormat="1" fontId="11" applyFont="1" fillId="0" applyFill="1" borderId="9" applyBorder="1" xfId="1" applyProtection="1" applyAlignment="1">
      <alignment vertical="center"/>
    </xf>
    <xf numFmtId="166" applyNumberFormat="1" fontId="11" applyFont="1" fillId="0" applyFill="1" borderId="9" applyBorder="1" xfId="1" applyProtection="1" applyAlignment="1">
      <alignment vertical="center"/>
    </xf>
    <xf numFmtId="10" applyNumberFormat="1" fontId="11" applyFont="1" fillId="0" applyFill="1" borderId="9" applyBorder="1" xfId="9" applyProtection="1" applyAlignment="1">
      <alignment vertical="center"/>
    </xf>
    <xf numFmtId="10" applyNumberFormat="1" fontId="13" applyFont="1" fillId="2" applyFill="1" borderId="9" applyBorder="1" xfId="10" applyProtection="1" applyAlignment="1">
      <alignment horizontal="right" vertical="center" wrapText="1"/>
    </xf>
    <xf numFmtId="166" applyNumberFormat="1" fontId="12" applyFont="1" fillId="2" applyFill="1" borderId="9" applyBorder="1" xfId="2" applyProtection="1" applyAlignment="1">
      <alignment horizontal="right" vertical="center" wrapText="1"/>
    </xf>
    <xf numFmtId="0" applyNumberFormat="1" fontId="11" applyFont="1" fillId="2" applyFill="1" borderId="0" applyBorder="1" xfId="7" applyProtection="1" applyAlignment="1">
      <alignment horizontal="center" vertical="justify" wrapText="1"/>
    </xf>
    <xf numFmtId="0" applyNumberFormat="1" fontId="15" applyFont="1" fillId="2" applyFill="1" borderId="0" applyBorder="1" xfId="7" applyProtection="1" applyAlignment="1">
      <alignment horizontal="left" vertical="center" wrapText="1"/>
    </xf>
    <xf numFmtId="166" applyNumberFormat="1" fontId="12" applyFont="1" fillId="2" applyFill="1" borderId="0" applyBorder="1" xfId="2" applyProtection="1" applyAlignment="1">
      <alignment horizontal="right" vertical="center" wrapText="1"/>
    </xf>
    <xf numFmtId="166" applyNumberFormat="1" fontId="13" applyFont="1" fillId="2" applyFill="1" borderId="0" applyBorder="1" xfId="2" applyProtection="1" applyAlignment="1">
      <alignment horizontal="right" vertical="center" wrapText="1"/>
    </xf>
    <xf numFmtId="0" applyNumberFormat="1" fontId="7" applyFont="1" fillId="2" applyFill="1" borderId="0" applyBorder="1" xfId="8" applyProtection="1" applyAlignment="1">
      <alignment horizontal="left" vertical="center"/>
    </xf>
    <xf numFmtId="169" applyNumberFormat="1" fontId="7" applyFont="1" fillId="2" applyFill="1" borderId="0" applyBorder="1" xfId="8" applyProtection="1" applyAlignment="1">
      <alignment vertical="center"/>
    </xf>
    <xf numFmtId="169" applyNumberFormat="1" fontId="7" applyFont="1" fillId="2" applyFill="1" borderId="0" applyBorder="1" xfId="8" applyProtection="1" applyAlignment="1">
      <alignment vertical="center" wrapText="1"/>
    </xf>
    <xf numFmtId="166" applyNumberFormat="1" fontId="17" applyFont="1" fillId="2" applyFill="1" borderId="0" applyBorder="1" xfId="3" applyProtection="1" applyAlignment="1">
      <alignment vertical="center" wrapText="1"/>
    </xf>
    <xf numFmtId="2" applyNumberFormat="1" fontId="7" applyFont="1" fillId="2" applyFill="1" borderId="0" applyBorder="1" xfId="8" applyProtection="1" applyAlignment="1">
      <alignment horizontal="center" vertical="center"/>
    </xf>
    <xf numFmtId="0" applyNumberFormat="1" fontId="7" applyFont="1" fillId="0" applyFill="1" borderId="0" applyBorder="1" xfId="8" applyProtection="1" applyAlignment="1">
      <alignment horizontal="left" vertical="center"/>
    </xf>
    <xf numFmtId="166" applyNumberFormat="1" fontId="7" applyFont="1" fillId="2" applyFill="1" borderId="0" applyBorder="1" xfId="3" applyProtection="1" applyAlignment="1">
      <alignment horizontal="center" vertical="center"/>
    </xf>
    <xf numFmtId="2" applyNumberFormat="1" fontId="13" applyFont="1" fillId="2" applyFill="1" borderId="0" applyBorder="1" xfId="8" applyProtection="1" applyAlignment="1">
      <alignment vertical="center"/>
    </xf>
    <xf numFmtId="166" applyNumberFormat="1" fontId="13" applyFont="1" fillId="2" applyFill="1" borderId="0" applyBorder="1" xfId="3" applyProtection="1" applyAlignment="1">
      <alignment horizontal="center" vertical="center"/>
    </xf>
    <xf numFmtId="0" applyNumberFormat="1" fontId="7" applyFont="1" fillId="0" applyFill="1" borderId="0" applyBorder="1" xfId="5" applyProtection="1" applyAlignment="1">
      <alignment horizontal="left" vertical="center"/>
    </xf>
    <xf numFmtId="0" applyNumberFormat="1" fontId="7" applyFont="1" fillId="2" applyFill="1" borderId="7" applyBorder="1" xfId="8" applyProtection="1" applyAlignment="1">
      <alignment horizontal="left" vertical="center"/>
    </xf>
    <xf numFmtId="0" applyNumberFormat="1" fontId="7" applyFont="1" fillId="2" applyFill="1" borderId="3" applyBorder="1" xfId="8" applyProtection="1" applyAlignment="1">
      <alignment vertical="center"/>
    </xf>
    <xf numFmtId="166" applyNumberFormat="1" fontId="7" applyFont="1" fillId="2" applyFill="1" borderId="0" applyBorder="1" xfId="3" applyProtection="1" applyAlignment="1">
      <alignment vertical="center"/>
    </xf>
    <xf numFmtId="0" applyNumberFormat="1" fontId="19" applyFont="1" fillId="2" applyFill="1" borderId="0" applyBorder="1" xfId="5" applyProtection="1"/>
    <xf numFmtId="0" applyNumberFormat="1" fontId="13" applyFont="1" fillId="0" applyFill="1" borderId="0" applyBorder="1" xfId="5" applyProtection="1"/>
    <xf numFmtId="166" applyNumberFormat="1" fontId="20" applyFont="1" fillId="2" applyFill="1" borderId="0" applyBorder="1" xfId="3" applyProtection="1" applyAlignment="1">
      <alignment horizontal="center" vertical="center"/>
    </xf>
    <xf numFmtId="2" applyNumberFormat="1" fontId="7" applyFont="1" fillId="2" applyFill="1" borderId="0" applyBorder="1" xfId="8" applyProtection="1" applyAlignment="1">
      <alignment vertical="center"/>
    </xf>
    <xf numFmtId="2" applyNumberFormat="1" fontId="3" applyFont="1" fillId="2" applyFill="1" borderId="0" applyBorder="1" xfId="8" applyProtection="1" applyAlignment="1">
      <alignment vertical="center"/>
    </xf>
    <xf numFmtId="0" applyNumberFormat="1" fontId="20" applyFont="1" fillId="2" applyFill="1" borderId="0" applyBorder="1" xfId="8" applyProtection="1" applyAlignment="1">
      <alignment vertical="center"/>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5" applyFont="1" fillId="2" applyFill="1" borderId="11" applyBorder="1" xfId="7" applyProtection="1" applyAlignment="1">
      <alignment horizontal="left" vertical="center" wrapText="1"/>
    </xf>
    <xf numFmtId="166" applyNumberFormat="1" fontId="13" applyFont="1" fillId="2" applyFill="1" borderId="9" applyBorder="1" xfId="4" applyProtection="1" applyAlignment="1">
      <alignment horizontal="right" vertical="center" wrapText="1"/>
    </xf>
    <xf numFmtId="0" applyNumberFormat="1" fontId="11" applyFont="1" fillId="2" applyFill="1" borderId="9" applyBorder="1" xfId="7" applyProtection="1" applyAlignment="1">
      <alignment horizontal="left" vertical="center" wrapText="1"/>
    </xf>
    <xf numFmtId="0" applyNumberFormat="1" fontId="13" applyFont="1" fillId="2" applyFill="1" borderId="9"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165" applyNumberFormat="1" fontId="17" applyFont="1" fillId="2" applyFill="1" borderId="9" applyBorder="1" xfId="4" applyProtection="1" applyAlignment="1">
      <alignment horizontal="right" vertical="center" wrapText="1"/>
    </xf>
    <xf numFmtId="0" applyNumberFormat="1" fontId="11" applyFont="1" fillId="2" applyFill="1" borderId="11" applyBorder="1" xfId="7" applyProtection="1" applyAlignment="1">
      <alignment horizontal="left" vertical="center" wrapText="1"/>
    </xf>
    <xf numFmtId="165" applyNumberFormat="1" fontId="4" applyFont="1" fillId="2" applyFill="1" borderId="0" applyBorder="1" xfId="5" applyProtection="1"/>
    <xf numFmtId="166" applyNumberFormat="1" fontId="4" applyFont="1" fillId="2" applyFill="1" borderId="0" applyBorder="1" xfId="5" applyProtection="1"/>
    <xf numFmtId="164" applyNumberFormat="1" fontId="4" applyFont="1" fillId="2" applyFill="1" borderId="0" applyBorder="1" xfId="5" applyProtection="1"/>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1" applyBorder="1" xfId="7" applyProtection="1" applyAlignment="1">
      <alignment horizontal="left" vertical="center" wrapText="1"/>
    </xf>
    <xf numFmtId="0" applyNumberFormat="1" fontId="17" applyFont="1" fillId="0" applyFill="1" borderId="0" applyBorder="1" xfId="8" applyProtection="1" applyAlignment="1">
      <alignment horizontal="center" vertical="center" wrapText="1"/>
    </xf>
    <xf numFmtId="166" applyNumberFormat="1" fontId="17" applyFont="1" fillId="2" applyFill="1" borderId="0" applyBorder="1" xfId="3" applyProtection="1" applyAlignment="1">
      <alignment horizontal="left" vertical="center" wrapText="1"/>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 applyBorder="1" xfId="7" applyProtection="1" applyAlignment="1">
      <alignment horizontal="center" vertical="justify" wrapText="1"/>
    </xf>
    <xf numFmtId="0" applyNumberFormat="1" fontId="11" applyFont="1" fillId="2" applyFill="1" borderId="12" applyBorder="1" xfId="7" applyProtection="1" applyAlignment="1">
      <alignment horizontal="center" vertical="justify" wrapText="1"/>
    </xf>
    <xf numFmtId="0" applyNumberFormat="1" fontId="11" applyFont="1" fillId="2" applyFill="1" borderId="5" applyBorder="1" xfId="7" applyProtection="1" applyAlignment="1">
      <alignment horizontal="center" vertical="justify" wrapText="1"/>
    </xf>
    <xf numFmtId="0" applyNumberFormat="1" fontId="11" applyFont="1" fillId="2" applyFill="1" borderId="10"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0" applyNumberFormat="1" fontId="15" applyFont="1" fillId="2" applyFill="1" borderId="11" applyBorder="1" xfId="7" applyProtection="1" applyAlignment="1">
      <alignment horizontal="left" vertical="center" wrapText="1"/>
    </xf>
    <xf numFmtId="169" applyNumberFormat="1" fontId="7" applyFont="1" fillId="2" applyFill="1" borderId="0" applyBorder="1" xfId="8" applyProtection="1" applyAlignment="1">
      <alignment horizontal="center" vertical="center"/>
    </xf>
    <xf numFmtId="0" applyNumberFormat="1" fontId="7" applyFont="1" fillId="2" applyFill="1" borderId="0" applyBorder="1" xfId="8" applyProtection="1" applyAlignment="1">
      <alignment horizontal="center" vertical="center"/>
    </xf>
    <xf numFmtId="169" applyNumberFormat="1" fontId="7" applyFont="1" fillId="2" applyFill="1" borderId="0" applyBorder="1" xfId="8" applyProtection="1" applyAlignment="1">
      <alignment horizontal="left" vertical="center" wrapText="1"/>
    </xf>
    <xf numFmtId="0" applyNumberFormat="1" fontId="15" applyFont="1" fillId="2" applyFill="1" borderId="11" applyBorder="1" xfId="7" applyProtection="1" applyAlignment="1">
      <alignment vertical="center" wrapText="1"/>
    </xf>
    <xf numFmtId="0" applyNumberFormat="1" fontId="6" applyFont="1" fillId="2" applyFill="1" borderId="10" applyBorder="1" xfId="7" applyProtection="1" applyAlignment="1">
      <alignment horizontal="left" vertical="center" wrapText="1"/>
    </xf>
    <xf numFmtId="0" applyNumberFormat="1" fontId="6" applyFont="1" fillId="3" applyFill="1" borderId="2" applyBorder="1" xfId="7" applyProtection="1" applyAlignment="1">
      <alignment horizontal="center" vertical="center" wrapText="1"/>
    </xf>
    <xf numFmtId="0" applyNumberFormat="1" fontId="6" applyFont="1" fillId="3" applyFill="1" borderId="3" applyBorder="1" xfId="7" applyProtection="1" applyAlignment="1">
      <alignment horizontal="center" vertical="center" wrapText="1"/>
    </xf>
    <xf numFmtId="0" applyNumberFormat="1" fontId="6" applyFont="1" fillId="3" applyFill="1" borderId="4" applyBorder="1" xfId="7" applyProtection="1" applyAlignment="1">
      <alignment horizontal="center" vertical="center" wrapText="1"/>
    </xf>
    <xf numFmtId="3" applyNumberFormat="1" fontId="6" applyFont="1" fillId="2" applyFill="1" borderId="0" applyBorder="1" xfId="6" applyProtection="1" applyAlignment="1">
      <alignment horizontal="left" vertical="top" wrapText="1"/>
    </xf>
    <xf numFmtId="0" applyNumberFormat="1" fontId="2" applyFont="1" fillId="2" applyFill="1" borderId="0" applyBorder="1" xfId="7" applyProtection="1" applyAlignment="1">
      <alignment horizontal="center" wrapText="1"/>
    </xf>
    <xf numFmtId="0" applyNumberFormat="1" fontId="5" applyFont="1" fillId="2" applyFill="1" borderId="0" applyBorder="1" xfId="7" applyProtection="1" applyAlignment="1">
      <alignment horizontal="center" vertical="center" wrapText="1"/>
    </xf>
    <xf numFmtId="0" applyNumberFormat="1" fontId="6" applyFont="1" fillId="2" applyFill="1" borderId="0" applyBorder="1" xfId="7" applyProtection="1" applyAlignment="1">
      <alignment horizontal="center" wrapText="1"/>
    </xf>
    <xf numFmtId="3" applyNumberFormat="1" fontId="6" applyFont="1" fillId="0" applyFill="1" borderId="0" applyBorder="1" xfId="6" applyProtection="1" applyAlignment="1">
      <alignment horizontal="left" vertical="top" wrapText="1"/>
    </xf>
    <xf numFmtId="3" applyNumberFormat="1" fontId="11" applyFont="1" fillId="2" applyFill="1" borderId="0" applyBorder="1" xfId="6" applyProtection="1" applyAlignment="1">
      <alignment horizontal="left" vertical="top" wrapText="1"/>
    </xf>
  </cellXfs>
  <cellStyles count="11">
    <cellStyle name="Comma" xfId="1" builtinId="3"/>
    <cellStyle name="Comma 2 6" xfId="2"/>
    <cellStyle name="Comma 4 3" xfId="3"/>
    <cellStyle name="Comma 5 2" xfId="4"/>
    <cellStyle name="Normal" xfId="0" builtinId="0"/>
    <cellStyle name="Normal 2 2" xfId="5"/>
    <cellStyle name="Normal 3 3" xfId="6"/>
    <cellStyle name="Normal 3 4" xfId="7"/>
    <cellStyle name="Normal_Bao cao tai chinh 280405" xfId="8"/>
    <cellStyle name="Percent" xfId="9"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view="pageBreakPreview" topLeftCell="B17" zoomScaleNormal="100" zoomScaleSheetLayoutView="100" workbookViewId="0" showGridLines="1">
      <selection activeCell="G32" sqref="G32"/>
    </sheetView>
  </sheetViews>
  <sheetFormatPr defaultColWidth="9.125" defaultRowHeight="15"/>
  <cols>
    <col min="1" max="1" width="5" customWidth="1" style="11"/>
    <col min="2" max="2" width="9.125" customWidth="1" style="11"/>
    <col min="3" max="3" width="3.375" customWidth="1" style="11"/>
    <col min="4" max="4" width="48.75" customWidth="1" style="11"/>
    <col min="5" max="5" width="34.125" customWidth="1" style="11"/>
    <col min="6" max="6" width="36.75" customWidth="1" style="11"/>
    <col min="7" max="7" width="38.375" customWidth="1" style="11"/>
    <col min="8" max="8" bestFit="1" width="11.625" customWidth="1" style="11"/>
    <col min="9" max="9" bestFit="1" width="12" customWidth="1" style="11"/>
    <col min="10" max="16384" width="9.125" customWidth="1" style="11"/>
  </cols>
  <sheetData>
    <row r="1" ht="32.25" customHeight="1">
      <c r="B1" s="115" t="s">
        <v>0</v>
      </c>
      <c r="C1" s="115"/>
      <c r="D1" s="115"/>
      <c r="E1" s="115"/>
      <c r="F1" s="115"/>
      <c r="G1" s="115"/>
    </row>
    <row r="2" ht="40.5" customHeight="1">
      <c r="B2" s="116" t="s">
        <v>1</v>
      </c>
      <c r="C2" s="116"/>
      <c r="D2" s="116"/>
      <c r="E2" s="116"/>
      <c r="F2" s="116"/>
      <c r="G2" s="116"/>
    </row>
    <row r="3">
      <c r="G3" s="12"/>
    </row>
    <row r="4" ht="19.5" customHeight="1">
      <c r="B4" s="117" t="s">
        <v>2</v>
      </c>
      <c r="C4" s="117"/>
      <c r="D4" s="117"/>
      <c r="E4" s="117"/>
      <c r="F4" s="117"/>
      <c r="G4" s="117"/>
    </row>
    <row r="5" ht="15.6" customHeight="1">
      <c r="C5" s="13"/>
      <c r="D5" s="13"/>
      <c r="E5" s="14" t="s">
        <v>3</v>
      </c>
      <c r="F5" s="13"/>
      <c r="G5" s="13"/>
    </row>
    <row r="6" ht="15.6" customHeight="1">
      <c r="B6" s="14"/>
      <c r="C6" s="14"/>
      <c r="D6" s="14"/>
      <c r="E6" s="15"/>
      <c r="F6" s="14"/>
      <c r="G6" s="14"/>
    </row>
    <row r="7" ht="3" customHeight="1">
      <c r="B7" s="16"/>
      <c r="C7" s="16"/>
      <c r="D7" s="17"/>
      <c r="E7" s="17"/>
      <c r="F7" s="18"/>
      <c r="G7" s="18"/>
    </row>
    <row r="8" ht="34.5" customHeight="1" s="21" customFormat="1">
      <c r="B8" s="19">
        <v>1</v>
      </c>
      <c r="C8" s="19"/>
      <c r="D8" s="20" t="s">
        <v>4</v>
      </c>
      <c r="E8" s="118" t="s">
        <v>5</v>
      </c>
      <c r="F8" s="118"/>
      <c r="G8" s="118"/>
      <c r="H8" s="118"/>
    </row>
    <row r="9" ht="34.5" customHeight="1" s="21" customFormat="1">
      <c r="B9" s="19">
        <v>2</v>
      </c>
      <c r="C9" s="19"/>
      <c r="D9" s="20" t="s">
        <v>6</v>
      </c>
      <c r="E9" s="119" t="s">
        <v>7</v>
      </c>
      <c r="F9" s="119"/>
      <c r="G9" s="119"/>
      <c r="H9" s="119"/>
    </row>
    <row r="10" ht="34.5" customHeight="1" s="21" customFormat="1">
      <c r="B10" s="19">
        <v>3</v>
      </c>
      <c r="C10" s="19"/>
      <c r="D10" s="20" t="s">
        <v>8</v>
      </c>
      <c r="E10" s="114" t="s">
        <v>9</v>
      </c>
      <c r="F10" s="114"/>
      <c r="G10" s="114"/>
      <c r="H10" s="114"/>
    </row>
    <row r="11" ht="18.75" customHeight="1" s="21" customFormat="1">
      <c r="B11" s="19">
        <v>5</v>
      </c>
      <c r="C11" s="19"/>
      <c r="D11" s="22" t="s">
        <v>10</v>
      </c>
      <c r="E11" s="23">
        <f>F15+1</f>
        <v>44936</v>
      </c>
      <c r="F11" s="24"/>
      <c r="G11" s="24"/>
    </row>
    <row r="12" ht="18.75" customHeight="1">
      <c r="B12" s="25"/>
      <c r="C12" s="19"/>
      <c r="D12" s="26" t="s">
        <v>11</v>
      </c>
      <c r="E12" s="27">
        <f>+E11</f>
        <v>44936</v>
      </c>
      <c r="F12" s="28"/>
      <c r="G12" s="29"/>
    </row>
    <row r="13" ht="31.5">
      <c r="B13" s="19"/>
      <c r="C13" s="19"/>
      <c r="D13" s="29"/>
      <c r="E13" s="29"/>
      <c r="F13" s="29"/>
      <c r="G13" s="30" t="s">
        <v>12</v>
      </c>
    </row>
    <row r="14" ht="31.5" customHeight="1">
      <c r="B14" s="31" t="s">
        <v>13</v>
      </c>
      <c r="C14" s="111" t="s">
        <v>14</v>
      </c>
      <c r="D14" s="112"/>
      <c r="E14" s="113"/>
      <c r="F14" s="32" t="s">
        <v>15</v>
      </c>
      <c r="G14" s="32" t="s">
        <v>15</v>
      </c>
    </row>
    <row r="15" ht="16.5" customHeight="1">
      <c r="B15" s="33"/>
      <c r="C15" s="34"/>
      <c r="D15" s="35"/>
      <c r="E15" s="36"/>
      <c r="F15" s="37">
        <v>44935</v>
      </c>
      <c r="G15" s="37">
        <v>44930</v>
      </c>
      <c r="H15" s="38"/>
      <c r="I15" s="38"/>
    </row>
    <row r="16" ht="33" customHeight="1">
      <c r="B16" s="39" t="s">
        <v>16</v>
      </c>
      <c r="C16" s="103" t="s">
        <v>17</v>
      </c>
      <c r="D16" s="104"/>
      <c r="E16" s="104"/>
      <c r="F16" s="87"/>
      <c r="G16" s="89"/>
    </row>
    <row r="17" ht="15.75">
      <c r="B17" s="39">
        <v>1</v>
      </c>
      <c r="C17" s="103" t="s">
        <v>18</v>
      </c>
      <c r="D17" s="104"/>
      <c r="E17" s="104"/>
      <c r="F17" s="40"/>
      <c r="G17" s="40"/>
    </row>
    <row r="18" ht="15.75">
      <c r="B18" s="41">
        <v>1.1</v>
      </c>
      <c r="C18" s="42"/>
      <c r="D18" s="105" t="s">
        <v>19</v>
      </c>
      <c r="E18" s="105"/>
      <c r="F18" s="43">
        <v>54514656890</v>
      </c>
      <c r="G18" s="43">
        <v>54495178797</v>
      </c>
    </row>
    <row r="19" ht="15.75">
      <c r="B19" s="41">
        <v>1.2</v>
      </c>
      <c r="C19" s="42"/>
      <c r="D19" s="105" t="s">
        <v>20</v>
      </c>
      <c r="E19" s="105"/>
      <c r="F19" s="43"/>
      <c r="G19" s="43"/>
    </row>
    <row r="20" ht="15.75">
      <c r="B20" s="41">
        <v>1.3</v>
      </c>
      <c r="C20" s="42"/>
      <c r="D20" s="105" t="s">
        <v>21</v>
      </c>
      <c r="E20" s="105"/>
      <c r="F20" s="45">
        <v>12592.84</v>
      </c>
      <c r="G20" s="45">
        <v>12588.34</v>
      </c>
    </row>
    <row r="21" ht="15.75">
      <c r="B21" s="39">
        <v>2</v>
      </c>
      <c r="C21" s="103" t="s">
        <v>22</v>
      </c>
      <c r="D21" s="104"/>
      <c r="E21" s="104"/>
      <c r="F21" s="44"/>
      <c r="G21" s="44"/>
    </row>
    <row r="22" ht="15.75">
      <c r="B22" s="41">
        <v>2.1</v>
      </c>
      <c r="C22" s="42"/>
      <c r="D22" s="105" t="s">
        <v>19</v>
      </c>
      <c r="E22" s="105"/>
      <c r="F22" s="44">
        <v>54520046114</v>
      </c>
      <c r="G22" s="44">
        <v>54514656890</v>
      </c>
    </row>
    <row r="23" ht="15.75">
      <c r="B23" s="41">
        <v>2.2</v>
      </c>
      <c r="C23" s="42"/>
      <c r="D23" s="105" t="s">
        <v>20</v>
      </c>
      <c r="E23" s="105"/>
      <c r="F23" s="44"/>
      <c r="G23" s="44"/>
      <c r="I23" s="91"/>
    </row>
    <row r="24" ht="15.75">
      <c r="B24" s="41">
        <v>2.3</v>
      </c>
      <c r="C24" s="42"/>
      <c r="D24" s="105" t="s">
        <v>21</v>
      </c>
      <c r="E24" s="105"/>
      <c r="F24" s="45">
        <v>12597.04</v>
      </c>
      <c r="G24" s="45">
        <v>12592.84</v>
      </c>
      <c r="H24" s="91"/>
    </row>
    <row r="25" ht="15.75">
      <c r="B25" s="39">
        <v>3</v>
      </c>
      <c r="C25" s="103" t="s">
        <v>23</v>
      </c>
      <c r="D25" s="104"/>
      <c r="E25" s="104"/>
      <c r="F25" s="84">
        <v>5389224</v>
      </c>
      <c r="G25" s="84">
        <v>19478093</v>
      </c>
      <c r="H25" s="90"/>
    </row>
    <row r="26" ht="15.75">
      <c r="B26" s="47">
        <v>3.1</v>
      </c>
      <c r="C26" s="48"/>
      <c r="D26" s="109" t="s">
        <v>24</v>
      </c>
      <c r="E26" s="109"/>
      <c r="F26" s="84">
        <v>5389224</v>
      </c>
      <c r="G26" s="84">
        <v>19478093</v>
      </c>
      <c r="H26" s="91"/>
    </row>
    <row r="27" ht="15.75">
      <c r="B27" s="47">
        <v>3.2</v>
      </c>
      <c r="C27" s="49"/>
      <c r="D27" s="109" t="s">
        <v>25</v>
      </c>
      <c r="E27" s="109"/>
      <c r="F27" s="84"/>
      <c r="G27" s="84"/>
    </row>
    <row r="28" ht="15.75">
      <c r="B28" s="47">
        <v>3.3</v>
      </c>
      <c r="C28" s="50"/>
      <c r="D28" s="109" t="s">
        <v>26</v>
      </c>
      <c r="E28" s="109"/>
      <c r="F28" s="88"/>
      <c r="G28" s="88"/>
    </row>
    <row r="29" ht="15.75">
      <c r="B29" s="51">
        <v>4</v>
      </c>
      <c r="C29" s="103" t="s">
        <v>27</v>
      </c>
      <c r="D29" s="104"/>
      <c r="E29" s="104"/>
      <c r="F29" s="45">
        <v>4.200000000000728</v>
      </c>
      <c r="G29" s="45">
        <v>4.5</v>
      </c>
      <c r="I29" s="92"/>
    </row>
    <row r="30" ht="15.75">
      <c r="B30" s="51">
        <v>5</v>
      </c>
      <c r="C30" s="103" t="s">
        <v>28</v>
      </c>
      <c r="D30" s="104"/>
      <c r="E30" s="104"/>
      <c r="F30" s="87"/>
      <c r="G30" s="95"/>
    </row>
    <row r="31" ht="15.75">
      <c r="B31" s="47">
        <v>5.1</v>
      </c>
      <c r="C31" s="50"/>
      <c r="D31" s="105" t="s">
        <v>29</v>
      </c>
      <c r="E31" s="105"/>
      <c r="F31" s="52">
        <v>54520046114</v>
      </c>
      <c r="G31" s="52">
        <v>54514656890</v>
      </c>
    </row>
    <row r="32" ht="15.75">
      <c r="B32" s="47">
        <v>5.2</v>
      </c>
      <c r="C32" s="50"/>
      <c r="D32" s="105" t="s">
        <v>30</v>
      </c>
      <c r="E32" s="105"/>
      <c r="F32" s="52">
        <v>3799172720</v>
      </c>
      <c r="G32" s="52">
        <v>3799172720</v>
      </c>
    </row>
    <row r="33" ht="15.75">
      <c r="B33" s="51">
        <v>6</v>
      </c>
      <c r="C33" s="110" t="s">
        <v>31</v>
      </c>
      <c r="D33" s="104"/>
      <c r="E33" s="104"/>
      <c r="F33" s="44"/>
      <c r="G33" s="44"/>
    </row>
    <row r="34" ht="15.75">
      <c r="B34" s="47">
        <v>6.1</v>
      </c>
      <c r="C34" s="50"/>
      <c r="D34" s="83" t="s">
        <v>32</v>
      </c>
      <c r="E34" s="83"/>
      <c r="F34" s="53"/>
      <c r="G34" s="53"/>
    </row>
    <row r="35" ht="15.75">
      <c r="B35" s="47">
        <v>6.2</v>
      </c>
      <c r="C35" s="50"/>
      <c r="D35" s="83" t="s">
        <v>33</v>
      </c>
      <c r="E35" s="83"/>
      <c r="F35" s="54"/>
      <c r="G35" s="54"/>
    </row>
    <row r="36" ht="15.75">
      <c r="B36" s="47">
        <v>6.3</v>
      </c>
      <c r="C36" s="50"/>
      <c r="D36" s="83" t="s">
        <v>34</v>
      </c>
      <c r="E36" s="83"/>
      <c r="F36" s="55">
        <v>0</v>
      </c>
      <c r="G36" s="55">
        <v>0</v>
      </c>
    </row>
    <row r="37" ht="15.75">
      <c r="B37" s="39" t="s">
        <v>35</v>
      </c>
      <c r="C37" s="103" t="s">
        <v>36</v>
      </c>
      <c r="D37" s="104"/>
      <c r="E37" s="104"/>
      <c r="F37" s="85"/>
      <c r="G37" s="86"/>
    </row>
    <row r="38" ht="15.75">
      <c r="B38" s="41">
        <v>1</v>
      </c>
      <c r="C38" s="103" t="s">
        <v>37</v>
      </c>
      <c r="D38" s="104"/>
      <c r="E38" s="104"/>
      <c r="F38" s="44"/>
      <c r="G38" s="44"/>
    </row>
    <row r="39" ht="15.75">
      <c r="B39" s="41">
        <v>2</v>
      </c>
      <c r="C39" s="103" t="s">
        <v>38</v>
      </c>
      <c r="D39" s="104"/>
      <c r="E39" s="104"/>
      <c r="F39" s="44"/>
      <c r="G39" s="44"/>
    </row>
    <row r="40" ht="15.75">
      <c r="B40" s="41">
        <v>3</v>
      </c>
      <c r="C40" s="103" t="s">
        <v>39</v>
      </c>
      <c r="D40" s="104"/>
      <c r="E40" s="104"/>
      <c r="F40" s="44"/>
      <c r="G40" s="44"/>
    </row>
    <row r="41" ht="15.75">
      <c r="B41" s="100">
        <v>4</v>
      </c>
      <c r="C41" s="103" t="s">
        <v>40</v>
      </c>
      <c r="D41" s="104"/>
      <c r="E41" s="104"/>
      <c r="F41" s="85"/>
      <c r="G41" s="86"/>
    </row>
    <row r="42" ht="15.75">
      <c r="B42" s="101"/>
      <c r="C42" s="50"/>
      <c r="D42" s="105" t="s">
        <v>41</v>
      </c>
      <c r="E42" s="105"/>
      <c r="F42" s="46"/>
      <c r="G42" s="46"/>
    </row>
    <row r="43" ht="15.75">
      <c r="B43" s="102"/>
      <c r="C43" s="50"/>
      <c r="D43" s="105" t="s">
        <v>42</v>
      </c>
      <c r="E43" s="105"/>
      <c r="F43" s="56"/>
      <c r="G43" s="56"/>
    </row>
    <row r="44" ht="15.75">
      <c r="B44" s="100">
        <v>5</v>
      </c>
      <c r="C44" s="103" t="s">
        <v>43</v>
      </c>
      <c r="D44" s="104"/>
      <c r="E44" s="104"/>
      <c r="F44" s="85"/>
      <c r="G44" s="86"/>
    </row>
    <row r="45" ht="15.75">
      <c r="B45" s="101"/>
      <c r="C45" s="50"/>
      <c r="D45" s="105" t="s">
        <v>29</v>
      </c>
      <c r="E45" s="105"/>
      <c r="F45" s="57"/>
      <c r="G45" s="44"/>
    </row>
    <row r="46" ht="15.75">
      <c r="B46" s="102"/>
      <c r="C46" s="50"/>
      <c r="D46" s="105" t="s">
        <v>30</v>
      </c>
      <c r="E46" s="105"/>
      <c r="F46" s="57"/>
      <c r="G46" s="44"/>
    </row>
    <row r="47" ht="15.75">
      <c r="B47" s="58"/>
      <c r="C47" s="58"/>
      <c r="D47" s="59"/>
      <c r="E47" s="59"/>
      <c r="F47" s="60"/>
      <c r="G47" s="61"/>
    </row>
    <row r="48" ht="15.75">
      <c r="B48" s="62"/>
      <c r="C48" s="62"/>
      <c r="D48" s="62"/>
      <c r="E48" s="63"/>
      <c r="F48" s="106"/>
      <c r="G48" s="106"/>
    </row>
    <row r="49" ht="15.75">
      <c r="B49" s="107" t="s">
        <v>44</v>
      </c>
      <c r="C49" s="107"/>
      <c r="D49" s="107"/>
      <c r="E49" s="64"/>
      <c r="F49" s="108" t="s">
        <v>45</v>
      </c>
      <c r="G49" s="108"/>
    </row>
    <row r="50" ht="15.75">
      <c r="B50" s="96" t="s">
        <v>46</v>
      </c>
      <c r="C50" s="96"/>
      <c r="D50" s="96"/>
      <c r="E50" s="65"/>
      <c r="F50" s="97" t="s">
        <v>47</v>
      </c>
      <c r="G50" s="97"/>
    </row>
    <row r="51" ht="15.75">
      <c r="B51" s="98"/>
      <c r="C51" s="98"/>
      <c r="D51" s="98"/>
      <c r="E51" s="99"/>
      <c r="F51" s="99"/>
      <c r="G51" s="99"/>
    </row>
    <row r="52" ht="15.75">
      <c r="B52" s="81"/>
      <c r="C52" s="81"/>
      <c r="D52" s="81"/>
      <c r="E52" s="82"/>
      <c r="F52" s="66"/>
      <c r="G52" s="66"/>
    </row>
    <row r="53" ht="15.75">
      <c r="B53" s="93"/>
      <c r="C53" s="93"/>
      <c r="D53" s="93"/>
      <c r="E53" s="94"/>
      <c r="F53" s="66"/>
      <c r="G53" s="66"/>
    </row>
    <row r="54" ht="15.75">
      <c r="B54" s="93"/>
      <c r="C54" s="93"/>
      <c r="D54" s="93"/>
      <c r="E54" s="94"/>
      <c r="F54" s="66"/>
      <c r="G54" s="66"/>
    </row>
    <row r="55" ht="15.75">
      <c r="B55" s="67"/>
      <c r="C55" s="67"/>
      <c r="D55" s="67"/>
      <c r="E55" s="68"/>
      <c r="F55" s="69"/>
      <c r="G55" s="70"/>
    </row>
    <row r="56" ht="15.75">
      <c r="B56" s="67"/>
      <c r="C56" s="67"/>
      <c r="D56" s="67"/>
      <c r="E56" s="68"/>
      <c r="F56" s="69"/>
      <c r="G56" s="70"/>
    </row>
    <row r="57" ht="15.75">
      <c r="B57" s="71"/>
      <c r="C57" s="71"/>
      <c r="D57" s="71"/>
      <c r="E57" s="68"/>
      <c r="F57" s="69"/>
      <c r="G57" s="70"/>
    </row>
    <row r="58" ht="15.75">
      <c r="B58" s="62"/>
      <c r="C58" s="72"/>
      <c r="D58" s="62"/>
      <c r="E58" s="68"/>
      <c r="F58" s="69"/>
      <c r="G58" s="70"/>
    </row>
    <row r="59" ht="15.75">
      <c r="B59" s="73" t="s">
        <v>48</v>
      </c>
      <c r="C59" s="62"/>
      <c r="D59" s="73"/>
      <c r="E59" s="74"/>
      <c r="F59" s="73" t="s">
        <v>49</v>
      </c>
      <c r="G59" s="73"/>
    </row>
    <row r="60" ht="15.75">
      <c r="B60" s="75" t="s">
        <v>50</v>
      </c>
    </row>
    <row r="61" ht="15.75">
      <c r="B61" s="76" t="s">
        <v>51</v>
      </c>
      <c r="C61" s="67"/>
      <c r="D61" s="67"/>
      <c r="E61" s="77"/>
      <c r="F61" s="78"/>
      <c r="G61" s="79"/>
    </row>
    <row r="62" ht="15.75">
      <c r="B62" s="76"/>
      <c r="C62" s="71"/>
      <c r="D62" s="71"/>
      <c r="E62" s="80"/>
      <c r="F62" s="78"/>
      <c r="G62" s="79"/>
    </row>
  </sheetData>
  <mergeCells>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23622047244094491" right="0.23622047244094491" top="0.74803149606299213" bottom="0.74803149606299213" header="0.31496062992125984" footer="0.31496062992125984"/>
  <pageSetup paperSize="9" scale="52" fitToHeight="0" orientation="portrait"/>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Views>
    <sheetView workbookViewId="0"/>
  </sheetViews>
  <sheetFormatPr defaultRowHeight="14.25"/>
  <sheetData/>
  <pageMargins left="0.7" right="0.7" top="0.75" bottom="0.75" header="0.3" footer="0.3"/>
  <headerFooter/>
</worksheet>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R2u5AWcdcaA9TgHcLvl3DgvB7VE=</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AQwjul1VulJhTb/o1kJjMpIo30I=</DigestValue>
    </Reference>
  </SignedInfo>
  <SignatureValue>n8q2ZOMICYaoj2e4Yh6qQ3yUvTR1AtyRMic21Zk2t6RdRXbXrcR++qQe26V/4YeahmD7R6hcq+5F
hoQ8nZifmhMIxaNvEjLlmRnDRVGeUJmAF7kn1ioK6sPiFwPXYvj79myji4DOOg5mduREr9X1OTvo
sDczNr7b+PLfhUsrSZE=</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jvKp5/NKT569PAN+LnlnB1PAT8A=</DigestValue>
      </Reference>
      <Reference URI="/xl/sharedStrings.xml?ContentType=application/vnd.openxmlformats-officedocument.spreadsheetml.sharedStrings+xml">
        <DigestMethod Algorithm="http://www.w3.org/2000/09/xmldsig#sha1"/>
        <DigestValue>uJJ2mGNTXiRCl2KLkkGy9bIoZyk=</DigestValue>
      </Reference>
      <Reference URI="/xl/worksheets/sheet1.xml?ContentType=application/vnd.openxmlformats-officedocument.spreadsheetml.worksheet+xml">
        <DigestMethod Algorithm="http://www.w3.org/2000/09/xmldsig#sha1"/>
        <DigestValue>mulXJv8a6wUTsV08StZAZmqAdCY=</DigestValue>
      </Reference>
      <Reference URI="/xl/printerSettings/printerSettings1.bin?ContentType=application/vnd.openxmlformats-officedocument.spreadsheetml.printerSettings">
        <DigestMethod Algorithm="http://www.w3.org/2000/09/xmldsig#sha1"/>
        <DigestValue>O9WfrHbaY3Es+kcAzyOcS0aDb10=</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2jnDX8L/X1Uj+YhpRdkrDqcrO6Y=</DigestValue>
      </Reference>
      <Reference URI="/xl/workbook.xml?ContentType=application/vnd.openxmlformats-officedocument.spreadsheetml.sheet.main+xml">
        <DigestMethod Algorithm="http://www.w3.org/2000/09/xmldsig#sha1"/>
        <DigestValue>q6Qg0+e2cnAGqIu01BkNq+FWtSE=</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2023-01-11T07:56:29Z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2023-01-11T07:56:29Z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5WjVy7vnuw2rFI191xzN/IYQvVg=</DigestValue>
    </Reference>
    <Reference Type="http://www.w3.org/2000/09/xmldsig#Object" URI="#idOfficeObject">
      <DigestMethod Algorithm="http://www.w3.org/2000/09/xmldsig#sha1"/>
      <DigestValue>QQ4Vq6pGZM+9AYFMDsfb3F0G40Q=</DigestValue>
    </Reference>
    <Reference Type="http://uri.etsi.org/01903#SignedProperties" URI="#idSignedProperties">
      <Transforms>
        <Transform Algorithm="http://www.w3.org/TR/2001/REC-xml-c14n-20010315"/>
      </Transforms>
      <DigestMethod Algorithm="http://www.w3.org/2000/09/xmldsig#sha1"/>
      <DigestValue>5D11Qj55srrUawloiSfYizfnN+Q=</DigestValue>
    </Reference>
  </SignedInfo>
  <SignatureValue>qfA4YGUUmYBNnTRApU/uLE1rkqXnjhp1FKRJj4rVpYwaPQBzUHquoTwEekIi0/vs0g/l5+AnS0Ck
LiqXl/Xav/ypimzgr+L5fQbpIjOpD0iNxDwlrNohi50ez3EExHuo8KI9H/0BgIHWtHvuG3sZC9sb
ucLw1SfOfkwtIq+mqGw=</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jvKp5/NKT569PAN+LnlnB1PAT8A=</DigestValue>
      </Reference>
      <Reference URI="/xl/printerSettings/printerSettings1.bin?ContentType=application/vnd.openxmlformats-officedocument.spreadsheetml.printerSettings">
        <DigestMethod Algorithm="http://www.w3.org/2000/09/xmldsig#sha1"/>
        <DigestValue>O9WfrHbaY3Es+kcAzyOcS0aDb10=</DigestValue>
      </Reference>
      <Reference URI="/xl/sharedStrings.xml?ContentType=application/vnd.openxmlformats-officedocument.spreadsheetml.sharedStrings+xml">
        <DigestMethod Algorithm="http://www.w3.org/2000/09/xmldsig#sha1"/>
        <DigestValue>uJJ2mGNTXiRCl2KLkkGy9bIoZyk=</DigestValue>
      </Reference>
      <Reference URI="/xl/styles.xml?ContentType=application/vnd.openxmlformats-officedocument.spreadsheetml.styles+xml">
        <DigestMethod Algorithm="http://www.w3.org/2000/09/xmldsig#sha1"/>
        <DigestValue>2jnDX8L/X1Uj+YhpRdkrDqcrO6Y=</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q6Qg0+e2cnAGqIu01BkNq+FWtSE=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mulXJv8a6wUTsV08StZAZmqAdCY=</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2023-01-11T08:47:06Z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16.0.10393/14</OfficeVersion>
          <ApplicationVersion>16.0.10393</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2023-01-11T08:47:06Z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2022-12-28T06:35:43Z</cp:lastPrinted>
  <dcterms:created xsi:type="dcterms:W3CDTF">2021-03-31T12:23:45Z</dcterms:created>
  <dcterms:modified xsi:type="dcterms:W3CDTF">2023-01-11T07:54:49Z</dcterms:modified>
</cp:coreProperties>
</file>