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tuần\13.06.2022\"/>
    </mc:Choice>
  </mc:AlternateContent>
  <bookViews>
    <workbookView showHorizontalScroll="0" showVerticalScroll="0" showSheetTabs="0" xWindow="0" yWindow="0" windowWidth="24000" windowHeight="9630"/>
  </bookViews>
  <sheets>
    <sheet name="Sheet2" sheetId="2" r:id="rId1"/>
    <sheet name="Sheet3" sheetId="3" r:id="rId2"/>
  </sheets>
  <definedNames>
    <definedName name="_xlnm.Print_Area" localSheetId="0">Sheet2!$A$1:$H$65</definedName>
  </definedNames>
  <calcPr calcId="162913" iterate="1"/>
</workbook>
</file>

<file path=xl/calcChain.xml><?xml version="1.0" encoding="utf-8"?>
<calcChain xmlns="http://schemas.openxmlformats.org/spreadsheetml/2006/main">
  <c r="E12" i="2" l="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<sst xmlns="http://schemas.openxmlformats.org/spreadsheetml/2006/main" count="58" uniqueCount="52">
  <si>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</si>
  <si>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</si>
  <si>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</si>
  <si>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</si>
  <si>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</si>
  <si>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</si>
  <si>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</si>
  <si>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</si>
  <si>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</si>
  <si>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</si>
  <si>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</si>
  <si>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</si>
  <si>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</si>
  <si>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</si>
  <si>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</si>
  <si>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</si>
  <si>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</si>
  <si>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</si>
  <si>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</si>
  <si>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Tỷ lệ sở hữu nước ngoài</t>
  </si>
  <si>
    <t>Số lượng Chứng chỉ quỹ</t>
  </si>
  <si>
    <t>Tổng giá trị</t>
  </si>
  <si>
    <t>Tỷ lệ sở hữu</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</si>
  <si>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</si>
  <si>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</si>
  <si>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</si>
  <si>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</si>
  <si>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</si>
  <si>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</si>
  <si>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</si>
  <si>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</si>
  <si>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</si>
  <si>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 xml:space="preserve">          Phó Giám đốc</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</si>
  <si>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</si>
  <si>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</si>
  <si>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</si>
  <si>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</si>
  <si>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</si>
  <si>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</si>
  <si>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</si>
  <si>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</si>
  <si>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</si>
  <si>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</si>
  <si>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</si>
  <si>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</si>
  <si>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</si>
  <si>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</si>
  <si>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</si>
  <si>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</si>
  <si>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</si>
  <si>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</si>
  <si>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 xml:space="preserve">          Nguyễn Mạnh Cường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</si>
</sst>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 _₫_-;\-* #,##0.00\ _₫_-;_-* &quot;-&quot;??\ _₫_-;_-@_-"/>
    <numFmt numFmtId="164" formatCode="_-* #,##0.00_-;\-* #,##0.00_-;_-* &quot;-&quot;??_-;_-@_-"/>
    <numFmt numFmtId="165" formatCode="_(* #,##0.00_);_(* \(#,##0.00\);_(* &quot;-&quot;??_);_(@_)"/>
    <numFmt numFmtId="166" formatCode="_(* #,##0_);_(* \(#,##0\);_(* &quot;-&quot;??_);_(@_)"/>
    <numFmt numFmtId="167" formatCode="dd/mm/yyyy;@"/>
    <numFmt numFmtId="168" formatCode="[$-409]mmmm\ d\,\ yyyy;@"/>
    <numFmt numFmtId="169" formatCode="[$-1010000]d/m/yyyy;@"/>
  </numFmts>
  <fonts count="21">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165" fontId="10" fillId="0" borderId="0" applyFont="0" applyFill="0" applyBorder="0" applyAlignment="0" applyProtection="0"/>
    <xf numFmtId="0" fontId="1" fillId="0" borderId="0"/>
    <xf numFmtId="165" fontId="1"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0" fontId="18" fillId="0" borderId="0"/>
  </cellStyleXfs>
  <cellXfs count="107">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0" fontId="6" fillId="3" borderId="1" xfId="3" applyFont="1" applyFill="1" applyBorder="1" applyAlignment="1">
      <alignment horizontal="center" vertical="center" wrapText="1"/>
    </xf>
    <xf numFmtId="166" fontId="6" fillId="3" borderId="1" xfId="5" applyNumberFormat="1" applyFont="1" applyFill="1" applyBorder="1" applyAlignment="1">
      <alignment horizontal="center" vertical="center" wrapText="1"/>
    </xf>
    <xf numFmtId="0" fontId="6" fillId="3" borderId="5" xfId="3" applyFont="1" applyFill="1" applyBorder="1" applyAlignment="1">
      <alignment horizontal="center" vertical="center" wrapText="1"/>
    </xf>
    <xf numFmtId="0" fontId="6" fillId="3" borderId="6" xfId="3" applyFont="1" applyFill="1" applyBorder="1" applyAlignment="1">
      <alignment horizontal="center" vertical="center" wrapText="1"/>
    </xf>
    <xf numFmtId="0" fontId="6" fillId="3" borderId="7" xfId="3" applyFont="1" applyFill="1" applyBorder="1" applyAlignment="1">
      <alignment horizontal="center" vertical="center" wrapText="1"/>
    </xf>
    <xf numFmtId="0" fontId="6" fillId="3" borderId="8" xfId="3" applyFont="1" applyFill="1" applyBorder="1" applyAlignment="1">
      <alignment horizontal="center" vertical="center" wrapText="1"/>
    </xf>
    <xf numFmtId="14" fontId="6" fillId="3" borderId="5" xfId="5" applyNumberFormat="1" applyFont="1" applyFill="1" applyBorder="1" applyAlignment="1">
      <alignment horizontal="center" vertical="center"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165" fontId="16" fillId="2" borderId="9" xfId="7" applyNumberFormat="1" applyFont="1" applyFill="1" applyBorder="1" applyAlignment="1">
      <alignment horizontal="right" vertical="center" wrapText="1"/>
    </xf>
    <xf numFmtId="165"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165"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0" fontId="7" fillId="0" borderId="0" xfId="10" applyNumberFormat="1" applyFont="1" applyFill="1" applyBorder="1" applyAlignment="1">
      <alignment horizontal="left" vertical="center"/>
    </xf>
    <xf numFmtId="166" fontId="7" fillId="2" borderId="0" xfId="5" applyNumberFormat="1" applyFont="1" applyFill="1" applyAlignment="1">
      <alignment horizontal="center"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0" borderId="0" xfId="4" applyFont="1" applyFill="1" applyAlignment="1">
      <alignment horizontal="left" vertical="center"/>
    </xf>
    <xf numFmtId="0" fontId="7" fillId="2" borderId="7" xfId="10" applyFont="1" applyFill="1" applyBorder="1" applyAlignment="1">
      <alignment horizontal="left"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0" fontId="13" fillId="0" borderId="0" xfId="4" applyFont="1" applyAlignment="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3"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165" fontId="17" fillId="2" borderId="9" xfId="8" applyNumberFormat="1" applyFont="1" applyFill="1" applyBorder="1" applyAlignment="1">
      <alignment horizontal="right" vertical="center" wrapText="1"/>
    </xf>
    <xf numFmtId="0" fontId="11" fillId="2" borderId="11" xfId="3" applyFont="1" applyFill="1" applyBorder="1" applyAlignment="1">
      <alignment horizontal="left" vertical="center" wrapText="1"/>
    </xf>
    <xf numFmtId="165" fontId="4" fillId="2" borderId="0" xfId="4" applyNumberFormat="1" applyFont="1" applyFill="1"/>
    <xf numFmtId="166" fontId="4" fillId="2" borderId="0" xfId="4" applyNumberFormat="1" applyFont="1" applyFill="1"/>
    <xf numFmtId="43" fontId="4" fillId="2" borderId="0" xfId="4" applyNumberFormat="1" applyFont="1" applyFill="1"/>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xf numFmtId="0" fontId="15" fillId="2" borderId="11" xfId="3" applyFont="1" applyFill="1" applyBorder="1" applyAlignment="1">
      <alignment vertical="center" wrapText="1"/>
    </xf>
    <xf numFmtId="0" fontId="6" fillId="2" borderId="10" xfId="3" applyFont="1" applyFill="1" applyBorder="1" applyAlignment="1">
      <alignment horizontal="left" vertical="center" wrapText="1"/>
    </xf>
    <xf numFmtId="0" fontId="6" fillId="3" borderId="2" xfId="3" applyFont="1" applyFill="1" applyBorder="1" applyAlignment="1">
      <alignment horizontal="center" vertical="center" wrapText="1"/>
    </xf>
    <xf numFmtId="0" fontId="6" fillId="3" borderId="3" xfId="3" applyFont="1" applyFill="1" applyBorder="1" applyAlignment="1">
      <alignment horizontal="center" vertical="center" wrapText="1"/>
    </xf>
    <xf numFmtId="0" fontId="6" fillId="3" borderId="4" xfId="3" applyFont="1" applyFill="1" applyBorder="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cellXfs>
  <cellStyles count="11">
    <cellStyle name="Comma" xfId="1" builtinId="3"/>
    <cellStyle name="Comma 2 6" xfId="7"/>
    <cellStyle name="Comma 4 3" xfId="5"/>
    <cellStyle name="Comma 5 2" xfId="8"/>
    <cellStyle name="Normal" xfId="0" builtinId="0"/>
    <cellStyle name="Normal 2 2" xfId="4"/>
    <cellStyle name="Normal 3 3" xfId="6"/>
    <cellStyle name="Normal 3 4" xfId="3"/>
    <cellStyle name="Normal_Bao cao tai chinh 280405" xfId="10"/>
    <cellStyle name="Percent" xfId="2" builtinId="5"/>
    <cellStyle name="Percent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60"/>
  <sheetViews>
    <sheetView tabSelected="1" topLeftCell="A13" zoomScaleNormal="100" workbookViewId="0">
      <selection activeCell="F18" sqref="F18:F36"/>
    </sheetView>
  </sheetViews>
  <sheetFormatPr defaultColWidth="9.125" defaultRowHeight="15"/>
  <cols>
    <col min="1" max="1" width="5" style="1" customWidth="1"/>
    <col min="2" max="2" width="9.125" style="1" customWidth="1"/>
    <col min="3" max="3" width="3.375" style="1" customWidth="1"/>
    <col min="4" max="4" width="48.75" style="1" customWidth="1"/>
    <col min="5" max="5" width="34.125" style="1" customWidth="1"/>
    <col min="6" max="6" width="36.75" style="1" customWidth="1"/>
    <col min="7" max="7" width="38.375" style="1" customWidth="1"/>
    <col min="8" max="8" width="11.625" style="1" bestFit="1" customWidth="1"/>
    <col min="9" max="9" width="12" style="1" bestFit="1" customWidth="1"/>
    <col min="10" max="16384" width="9.125" style="1"/>
  </cols>
  <sheetData>
    <row r="1" spans="2:9" ht="32.25" customHeight="1">
      <c r="B1" s="102" t="s">
        <v>0</v>
      </c>
      <c r="C1" s="102"/>
      <c r="D1" s="102"/>
      <c r="E1" s="102"/>
      <c r="F1" s="102"/>
      <c r="G1" s="102"/>
    </row>
    <row r="2" spans="2:9" ht="40.5" customHeight="1">
      <c r="B2" s="103" t="s">
        <v>1</v>
      </c>
      <c r="C2" s="103"/>
      <c r="D2" s="103"/>
      <c r="E2" s="103"/>
      <c r="F2" s="103"/>
      <c r="G2" s="103"/>
    </row>
    <row r="3" spans="2:9">
      <c r="G3" s="2"/>
    </row>
    <row r="4" spans="2:9" ht="19.5" customHeight="1">
      <c r="B4" s="104" t="s">
        <v>2</v>
      </c>
      <c r="C4" s="104"/>
      <c r="D4" s="104"/>
      <c r="E4" s="104"/>
      <c r="F4" s="104"/>
      <c r="G4" s="104"/>
    </row>
    <row r="5" spans="2:9" ht="15.6" customHeight="1">
      <c r="C5" s="3"/>
      <c r="D5" s="3"/>
      <c r="E5" s="4" t="s">
        <v>3</v>
      </c>
      <c r="F5" s="3"/>
      <c r="G5" s="3"/>
    </row>
    <row r="6" spans="2:9" ht="15.6" customHeight="1">
      <c r="B6" s="4"/>
      <c r="C6" s="4"/>
      <c r="D6" s="4"/>
      <c r="E6" s="5"/>
      <c r="F6" s="4"/>
      <c r="G6" s="4"/>
    </row>
    <row r="7" spans="2:9" ht="3" customHeight="1">
      <c r="B7" s="6"/>
      <c r="C7" s="6"/>
      <c r="D7" s="7"/>
      <c r="E7" s="7"/>
      <c r="F7" s="8"/>
      <c r="G7" s="8"/>
    </row>
    <row r="8" spans="2:9" s="11" customFormat="1" ht="34.5" customHeight="1">
      <c r="B8" s="9">
        <v>1</v>
      </c>
      <c r="C8" s="9"/>
      <c r="D8" s="10" t="s">
        <v>33</v>
      </c>
      <c r="E8" s="105" t="s">
        <v>34</v>
      </c>
      <c r="F8" s="105"/>
      <c r="G8" s="105"/>
      <c r="H8" s="105"/>
    </row>
    <row r="9" spans="2:9" s="11" customFormat="1" ht="34.5" customHeight="1">
      <c r="B9" s="9">
        <v>2</v>
      </c>
      <c r="C9" s="9"/>
      <c r="D9" s="10" t="s">
        <v>35</v>
      </c>
      <c r="E9" s="106" t="s">
        <v>36</v>
      </c>
      <c r="F9" s="106"/>
      <c r="G9" s="106"/>
      <c r="H9" s="106"/>
    </row>
    <row r="10" spans="2:9" s="11" customFormat="1" ht="34.5" customHeight="1">
      <c r="B10" s="9">
        <v>3</v>
      </c>
      <c r="C10" s="9"/>
      <c r="D10" s="10" t="s">
        <v>37</v>
      </c>
      <c r="E10" s="101" t="s">
        <v>38</v>
      </c>
      <c r="F10" s="101"/>
      <c r="G10" s="101"/>
      <c r="H10" s="101"/>
    </row>
    <row r="11" spans="2:9" s="11" customFormat="1" ht="18.75" customHeight="1">
      <c r="B11" s="9">
        <v>5</v>
      </c>
      <c r="C11" s="9"/>
      <c r="D11" s="12" t="s">
        <v>4</v>
      </c>
      <c r="E11" s="13">
        <v>44726</v>
      </c>
      <c r="F11" s="14"/>
      <c r="G11" s="14"/>
    </row>
    <row r="12" spans="2:9" ht="18.75" customHeight="1">
      <c r="B12" s="15"/>
      <c r="C12" s="9"/>
      <c r="D12" s="16" t="s">
        <v>5</v>
      </c>
      <c r="E12" s="17">
        <f>+E11</f>
        <v>44726</v>
      </c>
      <c r="F12" s="18"/>
      <c r="G12" s="19"/>
    </row>
    <row r="13" spans="2:9" ht="31.5">
      <c r="B13" s="9"/>
      <c r="C13" s="9"/>
      <c r="D13" s="19"/>
      <c r="E13" s="19"/>
      <c r="F13" s="19"/>
      <c r="G13" s="20" t="s">
        <v>6</v>
      </c>
    </row>
    <row r="14" spans="2:9" ht="31.5" customHeight="1">
      <c r="B14" s="21" t="s">
        <v>7</v>
      </c>
      <c r="C14" s="98" t="s">
        <v>8</v>
      </c>
      <c r="D14" s="99"/>
      <c r="E14" s="100"/>
      <c r="F14" s="22" t="s">
        <v>9</v>
      </c>
      <c r="G14" s="22" t="s">
        <v>9</v>
      </c>
    </row>
    <row r="15" spans="2:9" ht="16.5" customHeight="1">
      <c r="B15" s="23"/>
      <c r="C15" s="24"/>
      <c r="D15" s="25"/>
      <c r="E15" s="26"/>
      <c r="F15" s="27">
        <v>44725</v>
      </c>
      <c r="G15" s="27">
        <v>44720</v>
      </c>
      <c r="H15" s="28"/>
      <c r="I15" s="28"/>
    </row>
    <row r="16" spans="2:9" ht="33" customHeight="1">
      <c r="B16" s="29" t="s">
        <v>10</v>
      </c>
      <c r="C16" s="90" t="s">
        <v>39</v>
      </c>
      <c r="D16" s="91"/>
      <c r="E16" s="91"/>
      <c r="F16" s="77"/>
      <c r="G16" s="79"/>
    </row>
    <row r="17" spans="2:9" ht="15.75">
      <c r="B17" s="29">
        <v>1</v>
      </c>
      <c r="C17" s="90" t="s">
        <v>40</v>
      </c>
      <c r="D17" s="91"/>
      <c r="E17" s="91"/>
      <c r="F17" s="30"/>
      <c r="G17" s="30"/>
    </row>
    <row r="18" spans="2:9" ht="15.75">
      <c r="B18" s="31">
        <v>1.1000000000000001</v>
      </c>
      <c r="C18" s="32"/>
      <c r="D18" s="92" t="s">
        <v>11</v>
      </c>
      <c r="E18" s="92"/>
      <c r="F18" s="33">
        <v>53425660412</v>
      </c>
      <c r="G18" s="33">
        <v>53543309037</v>
      </c>
    </row>
    <row r="19" spans="2:9" ht="15.75">
      <c r="B19" s="31">
        <v>1.2</v>
      </c>
      <c r="C19" s="32"/>
      <c r="D19" s="92" t="s">
        <v>12</v>
      </c>
      <c r="E19" s="92"/>
      <c r="F19" s="33"/>
      <c r="G19" s="33"/>
    </row>
    <row r="20" spans="2:9" ht="15.75">
      <c r="B20" s="31">
        <v>1.3</v>
      </c>
      <c r="C20" s="32"/>
      <c r="D20" s="92" t="s">
        <v>13</v>
      </c>
      <c r="E20" s="92"/>
      <c r="F20" s="35">
        <v>12025.55</v>
      </c>
      <c r="G20" s="35">
        <v>12025.14</v>
      </c>
    </row>
    <row r="21" spans="2:9" ht="15.75">
      <c r="B21" s="29">
        <v>2</v>
      </c>
      <c r="C21" s="90" t="s">
        <v>41</v>
      </c>
      <c r="D21" s="91"/>
      <c r="E21" s="91"/>
      <c r="F21" s="34"/>
      <c r="G21" s="34"/>
    </row>
    <row r="22" spans="2:9" ht="15.75">
      <c r="B22" s="31">
        <v>2.1</v>
      </c>
      <c r="C22" s="32"/>
      <c r="D22" s="92" t="s">
        <v>11</v>
      </c>
      <c r="E22" s="92"/>
      <c r="F22" s="34">
        <v>53331766390</v>
      </c>
      <c r="G22" s="34">
        <v>53425660412</v>
      </c>
    </row>
    <row r="23" spans="2:9" ht="15.75">
      <c r="B23" s="31">
        <v>2.2000000000000002</v>
      </c>
      <c r="C23" s="32"/>
      <c r="D23" s="92" t="s">
        <v>12</v>
      </c>
      <c r="E23" s="92"/>
      <c r="F23" s="34"/>
      <c r="G23" s="34"/>
      <c r="I23" s="81"/>
    </row>
    <row r="24" spans="2:9" ht="15.75">
      <c r="B24" s="31">
        <v>2.2999999999999998</v>
      </c>
      <c r="C24" s="32"/>
      <c r="D24" s="92" t="s">
        <v>13</v>
      </c>
      <c r="E24" s="92"/>
      <c r="F24" s="35">
        <v>12007.3</v>
      </c>
      <c r="G24" s="35">
        <v>12025.55</v>
      </c>
      <c r="H24" s="81"/>
    </row>
    <row r="25" spans="2:9" ht="15.75">
      <c r="B25" s="29">
        <v>3</v>
      </c>
      <c r="C25" s="90" t="s">
        <v>42</v>
      </c>
      <c r="D25" s="91"/>
      <c r="E25" s="91"/>
      <c r="F25" s="74">
        <v>-93894022</v>
      </c>
      <c r="G25" s="74">
        <v>-117648625</v>
      </c>
      <c r="H25" s="80"/>
    </row>
    <row r="26" spans="2:9" ht="15.75">
      <c r="B26" s="37">
        <v>3.1</v>
      </c>
      <c r="C26" s="38"/>
      <c r="D26" s="96" t="s">
        <v>14</v>
      </c>
      <c r="E26" s="96"/>
      <c r="F26" s="74">
        <v>-81062760</v>
      </c>
      <c r="G26" s="74">
        <v>1845191</v>
      </c>
      <c r="H26" s="81"/>
    </row>
    <row r="27" spans="2:9" ht="15.75">
      <c r="B27" s="37">
        <v>3.2</v>
      </c>
      <c r="C27" s="39"/>
      <c r="D27" s="96" t="s">
        <v>15</v>
      </c>
      <c r="E27" s="96"/>
      <c r="F27" s="74">
        <v>-12831262</v>
      </c>
      <c r="G27" s="74">
        <v>-119493816</v>
      </c>
    </row>
    <row r="28" spans="2:9" ht="15.75">
      <c r="B28" s="37">
        <v>3.3</v>
      </c>
      <c r="C28" s="40"/>
      <c r="D28" s="96" t="s">
        <v>16</v>
      </c>
      <c r="E28" s="96"/>
      <c r="F28" s="78">
        <v>0</v>
      </c>
      <c r="G28" s="78">
        <v>0</v>
      </c>
    </row>
    <row r="29" spans="2:9" ht="15.75">
      <c r="B29" s="41">
        <v>4</v>
      </c>
      <c r="C29" s="90" t="s">
        <v>43</v>
      </c>
      <c r="D29" s="91"/>
      <c r="E29" s="91"/>
      <c r="F29" s="35">
        <v>-18.25</v>
      </c>
      <c r="G29" s="35">
        <v>0.40999999999985448</v>
      </c>
      <c r="I29" s="82"/>
    </row>
    <row r="30" spans="2:9" ht="15.75">
      <c r="B30" s="41">
        <v>5</v>
      </c>
      <c r="C30" s="90" t="s">
        <v>44</v>
      </c>
      <c r="D30" s="91"/>
      <c r="E30" s="91"/>
      <c r="F30" s="77"/>
      <c r="G30" s="79"/>
    </row>
    <row r="31" spans="2:9" ht="15.75">
      <c r="B31" s="37">
        <v>5.0999999999999996</v>
      </c>
      <c r="C31" s="40"/>
      <c r="D31" s="92" t="s">
        <v>17</v>
      </c>
      <c r="E31" s="92"/>
      <c r="F31" s="42">
        <v>53962342857</v>
      </c>
      <c r="G31" s="42">
        <v>53962342857</v>
      </c>
    </row>
    <row r="32" spans="2:9" ht="15.75">
      <c r="B32" s="37">
        <v>5.2</v>
      </c>
      <c r="C32" s="40"/>
      <c r="D32" s="92" t="s">
        <v>18</v>
      </c>
      <c r="E32" s="92"/>
      <c r="F32" s="42">
        <v>3719467442</v>
      </c>
      <c r="G32" s="42">
        <v>3453537194</v>
      </c>
    </row>
    <row r="33" spans="2:7" ht="15.75">
      <c r="B33" s="41">
        <v>6</v>
      </c>
      <c r="C33" s="97" t="s">
        <v>19</v>
      </c>
      <c r="D33" s="91"/>
      <c r="E33" s="91"/>
      <c r="F33" s="34"/>
      <c r="G33" s="34"/>
    </row>
    <row r="34" spans="2:7" ht="15.75">
      <c r="B34" s="37">
        <v>6.1</v>
      </c>
      <c r="C34" s="40"/>
      <c r="D34" s="73" t="s">
        <v>20</v>
      </c>
      <c r="E34" s="73"/>
      <c r="F34" s="43">
        <v>0</v>
      </c>
      <c r="G34" s="43">
        <v>0</v>
      </c>
    </row>
    <row r="35" spans="2:7" ht="15.75">
      <c r="B35" s="37">
        <v>6.2</v>
      </c>
      <c r="C35" s="40"/>
      <c r="D35" s="73" t="s">
        <v>21</v>
      </c>
      <c r="E35" s="73"/>
      <c r="F35" s="44">
        <v>0</v>
      </c>
      <c r="G35" s="44">
        <v>0</v>
      </c>
    </row>
    <row r="36" spans="2:7" ht="15.75">
      <c r="B36" s="37">
        <v>6.3</v>
      </c>
      <c r="C36" s="40"/>
      <c r="D36" s="73" t="s">
        <v>22</v>
      </c>
      <c r="E36" s="73"/>
      <c r="F36" s="45">
        <v>0</v>
      </c>
      <c r="G36" s="45">
        <v>0</v>
      </c>
    </row>
    <row r="37" spans="2:7" ht="15.75">
      <c r="B37" s="29" t="s">
        <v>23</v>
      </c>
      <c r="C37" s="90" t="s">
        <v>45</v>
      </c>
      <c r="D37" s="91"/>
      <c r="E37" s="91"/>
      <c r="F37" s="75"/>
      <c r="G37" s="76"/>
    </row>
    <row r="38" spans="2:7" ht="15.75">
      <c r="B38" s="31">
        <v>1</v>
      </c>
      <c r="C38" s="90" t="s">
        <v>46</v>
      </c>
      <c r="D38" s="91"/>
      <c r="E38" s="91"/>
      <c r="F38" s="34"/>
      <c r="G38" s="34"/>
    </row>
    <row r="39" spans="2:7" ht="15.75">
      <c r="B39" s="31">
        <v>2</v>
      </c>
      <c r="C39" s="90" t="s">
        <v>47</v>
      </c>
      <c r="D39" s="91"/>
      <c r="E39" s="91"/>
      <c r="F39" s="34"/>
      <c r="G39" s="34"/>
    </row>
    <row r="40" spans="2:7" ht="15.75">
      <c r="B40" s="31">
        <v>3</v>
      </c>
      <c r="C40" s="90" t="s">
        <v>48</v>
      </c>
      <c r="D40" s="91"/>
      <c r="E40" s="91"/>
      <c r="F40" s="34"/>
      <c r="G40" s="34"/>
    </row>
    <row r="41" spans="2:7" ht="15.75">
      <c r="B41" s="87">
        <v>4</v>
      </c>
      <c r="C41" s="90" t="s">
        <v>49</v>
      </c>
      <c r="D41" s="91"/>
      <c r="E41" s="91"/>
      <c r="F41" s="75"/>
      <c r="G41" s="76"/>
    </row>
    <row r="42" spans="2:7" ht="15.75">
      <c r="B42" s="88"/>
      <c r="C42" s="40"/>
      <c r="D42" s="92" t="s">
        <v>24</v>
      </c>
      <c r="E42" s="92"/>
      <c r="F42" s="36"/>
      <c r="G42" s="36"/>
    </row>
    <row r="43" spans="2:7" ht="15.75">
      <c r="B43" s="89"/>
      <c r="C43" s="40"/>
      <c r="D43" s="92" t="s">
        <v>25</v>
      </c>
      <c r="E43" s="92"/>
      <c r="F43" s="46"/>
      <c r="G43" s="46"/>
    </row>
    <row r="44" spans="2:7" ht="15.75">
      <c r="B44" s="87">
        <v>5</v>
      </c>
      <c r="C44" s="90" t="s">
        <v>50</v>
      </c>
      <c r="D44" s="91"/>
      <c r="E44" s="91"/>
      <c r="F44" s="75"/>
      <c r="G44" s="76"/>
    </row>
    <row r="45" spans="2:7" ht="15.75">
      <c r="B45" s="88"/>
      <c r="C45" s="40"/>
      <c r="D45" s="92" t="s">
        <v>17</v>
      </c>
      <c r="E45" s="92"/>
      <c r="F45" s="47"/>
      <c r="G45" s="34"/>
    </row>
    <row r="46" spans="2:7" ht="15.75">
      <c r="B46" s="89"/>
      <c r="C46" s="40"/>
      <c r="D46" s="92" t="s">
        <v>18</v>
      </c>
      <c r="E46" s="92"/>
      <c r="F46" s="47"/>
      <c r="G46" s="34"/>
    </row>
    <row r="47" spans="2:7" ht="15.75">
      <c r="B47" s="48"/>
      <c r="C47" s="48"/>
      <c r="D47" s="49"/>
      <c r="E47" s="49"/>
      <c r="F47" s="50"/>
      <c r="G47" s="51"/>
    </row>
    <row r="48" spans="2:7" ht="15.75">
      <c r="B48" s="52"/>
      <c r="C48" s="52"/>
      <c r="D48" s="52"/>
      <c r="E48" s="53"/>
      <c r="F48" s="93"/>
      <c r="G48" s="93"/>
    </row>
    <row r="49" spans="2:7" ht="15.75">
      <c r="B49" s="94" t="s">
        <v>26</v>
      </c>
      <c r="C49" s="94"/>
      <c r="D49" s="94"/>
      <c r="E49" s="54"/>
      <c r="F49" s="95" t="s">
        <v>27</v>
      </c>
      <c r="G49" s="95"/>
    </row>
    <row r="50" spans="2:7" ht="15.75">
      <c r="B50" s="83" t="s">
        <v>28</v>
      </c>
      <c r="C50" s="83"/>
      <c r="D50" s="83"/>
      <c r="E50" s="55"/>
      <c r="F50" s="84" t="s">
        <v>29</v>
      </c>
      <c r="G50" s="84"/>
    </row>
    <row r="51" spans="2:7" ht="15.75">
      <c r="B51" s="85"/>
      <c r="C51" s="85"/>
      <c r="D51" s="85"/>
      <c r="E51" s="86"/>
      <c r="F51" s="86"/>
      <c r="G51" s="86"/>
    </row>
    <row r="52" spans="2:7" ht="15.75">
      <c r="B52" s="71"/>
      <c r="C52" s="71"/>
      <c r="D52" s="71"/>
      <c r="E52" s="72"/>
      <c r="F52" s="56"/>
      <c r="G52" s="56"/>
    </row>
    <row r="53" spans="2:7" ht="15.75">
      <c r="B53" s="57"/>
      <c r="C53" s="57"/>
      <c r="D53" s="57"/>
      <c r="E53" s="58"/>
      <c r="F53" s="59"/>
      <c r="G53" s="60"/>
    </row>
    <row r="54" spans="2:7" ht="15.75">
      <c r="B54" s="57"/>
      <c r="C54" s="57"/>
      <c r="D54" s="57"/>
      <c r="E54" s="58"/>
      <c r="F54" s="59"/>
      <c r="G54" s="60"/>
    </row>
    <row r="55" spans="2:7" ht="15.75">
      <c r="B55" s="61"/>
      <c r="C55" s="61"/>
      <c r="D55" s="61"/>
      <c r="E55" s="58"/>
      <c r="F55" s="59"/>
      <c r="G55" s="60"/>
    </row>
    <row r="56" spans="2:7" ht="15.75">
      <c r="B56" s="52"/>
      <c r="C56" s="62"/>
      <c r="D56" s="52"/>
      <c r="E56" s="58"/>
      <c r="F56" s="59"/>
      <c r="G56" s="60"/>
    </row>
    <row r="57" spans="2:7" ht="15.75">
      <c r="B57" s="63" t="s">
        <v>30</v>
      </c>
      <c r="C57" s="52"/>
      <c r="D57" s="63"/>
      <c r="E57" s="64"/>
      <c r="F57" s="63" t="s">
        <v>31</v>
      </c>
      <c r="G57" s="63"/>
    </row>
    <row r="58" spans="2:7" ht="15.75">
      <c r="B58" s="65" t="s">
        <v>51</v>
      </c>
    </row>
    <row r="59" spans="2:7" ht="15.75">
      <c r="B59" s="66" t="s">
        <v>32</v>
      </c>
      <c r="C59" s="57"/>
      <c r="D59" s="57"/>
      <c r="E59" s="67"/>
      <c r="F59" s="68"/>
      <c r="G59" s="69"/>
    </row>
    <row r="60" spans="2:7" ht="15.75">
      <c r="B60" s="66"/>
      <c r="C60" s="61"/>
      <c r="D60" s="61"/>
      <c r="E60" s="70"/>
      <c r="F60" s="68"/>
      <c r="G60" s="69"/>
    </row>
  </sheetData>
  <mergeCells count="44">
    <mergeCell ref="E10:H10"/>
    <mergeCell ref="B1:G1"/>
    <mergeCell ref="B2:G2"/>
    <mergeCell ref="B4:G4"/>
    <mergeCell ref="E8:H8"/>
    <mergeCell ref="E9:H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B50:D50"/>
    <mergeCell ref="F50:G50"/>
    <mergeCell ref="B51:D51"/>
    <mergeCell ref="E51:G51"/>
    <mergeCell ref="B44:B46"/>
    <mergeCell ref="C44:E44"/>
    <mergeCell ref="D45:E45"/>
    <mergeCell ref="D46:E46"/>
    <mergeCell ref="F48:G48"/>
    <mergeCell ref="B49:D49"/>
    <mergeCell ref="F49:G49"/>
  </mergeCells>
  <pageMargins left="0.7" right="0.7" top="0.75" bottom="0.75" header="0.3" footer="0.3"/>
  <pageSetup paperSize="9"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bSjuzGrJeyi1CEKr9D+RuX4Rwnk=</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t/8FKwOxAWPbsBLHLjvMKERv7a0=</DigestValue>
    </Reference>
  </SignedInfo>
  <SignatureValue>VGFMv8FPxzoynga9cQcm8XvpOkZQqJN9n28b4y9oBx8xg2kjaaSNBdrPUWKJ6scidfAcTNvY+sZa
1A4t8y2bFtZjjcF4bsZT6LVq9KZNwKwEQp2qR3WK+wwgecd8SY5KoLPmx5PVvwiHobpAwlwxoHQO
i0cBuvAzCU62eiR06l0=</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rbAqrOKyoCEDGxnBRkEVTcRedHE=</DigestValue>
      </Reference>
      <Reference URI="/xl/sharedStrings.xml?ContentType=application/vnd.openxmlformats-officedocument.spreadsheetml.sharedStrings+xml">
        <DigestMethod Algorithm="http://www.w3.org/2000/09/xmldsig#sha1"/>
        <DigestValue>HzZ4ZExDMrPonYmp042yMiII2Yg=</DigestValue>
      </Reference>
      <Reference URI="/xl/worksheets/sheet1.xml?ContentType=application/vnd.openxmlformats-officedocument.spreadsheetml.worksheet+xml">
        <DigestMethod Algorithm="http://www.w3.org/2000/09/xmldsig#sha1"/>
        <DigestValue>JfBvuEUda/ZjIuBJZ/XO+aYuUEQ=</DigestValue>
      </Reference>
      <Reference URI="/xl/printerSettings/printerSettings1.bin?ContentType=application/vnd.openxmlformats-officedocument.spreadsheetml.printerSettings">
        <DigestMethod Algorithm="http://www.w3.org/2000/09/xmldsig#sha1"/>
        <DigestValue>EZv9kHIdIEWHwxH9ECAWd3JQISs=</DigestValue>
      </Reference>
      <Reference URI="/xl/theme/theme1.xml?ContentType=application/vnd.openxmlformats-officedocument.theme+xml">
        <DigestMethod Algorithm="http://www.w3.org/2000/09/xmldsig#sha1"/>
        <DigestValue>ws0gcdu2aM8dJ36PXh4TC2naUx4=</DigestValue>
      </Reference>
      <Reference URI="/xl/styles.xml?ContentType=application/vnd.openxmlformats-officedocument.spreadsheetml.styles+xml">
        <DigestMethod Algorithm="http://www.w3.org/2000/09/xmldsig#sha1"/>
        <DigestValue>UTl65rarIpC2Fi3y/KBV9GHkN+U=</DigestValue>
      </Reference>
      <Reference URI="/xl/workbook.xml?ContentType=application/vnd.openxmlformats-officedocument.spreadsheetml.sheet.main+xml">
        <DigestMethod Algorithm="http://www.w3.org/2000/09/xmldsig#sha1"/>
        <DigestValue>TYhr2Tm/PSnFsgq0NK3yTMtPKik=</DigestValue>
      </Reference>
      <Reference URI="/xl/worksheets/sheet2.xml?ContentType=application/vnd.openxmlformats-officedocument.spreadsheetml.worksheet+xml">
        <DigestMethod Algorithm="http://www.w3.org/2000/09/xmldsig#sha1"/>
        <DigestValue>aYBbJ4M0XXWwCMgiJyRERwX/3YQ=</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QuNAzyBe5NzuymRNFO6pbyvUum8=</DigestValue>
      </Reference>
    </Manifest>
    <SignatureProperties>
      <SignatureProperty Id="idSignatureTime" Target="#idPackageSignature">
        <mdssi:SignatureTime>
          <mdssi:Format>YYYY-MM-DDThh:mm:ssTZD</mdssi:Format>
          <mdssi:Value>2022-06-15T01:08:07Z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2022-06-15T01:08:07Z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nnTU7KH9YxVEM7Uf8UDLUiR1W4E=</DigestValue>
    </Reference>
    <Reference Type="http://www.w3.org/2000/09/xmldsig#Object" URI="#idOfficeObject">
      <DigestMethod Algorithm="http://www.w3.org/2000/09/xmldsig#sha1"/>
      <DigestValue>WEwgOqJrnW4Qa/grpklijtdinqQ=</DigestValue>
    </Reference>
    <Reference Type="http://uri.etsi.org/01903#SignedProperties" URI="#idSignedProperties">
      <Transforms>
        <Transform Algorithm="http://www.w3.org/TR/2001/REC-xml-c14n-20010315"/>
      </Transforms>
      <DigestMethod Algorithm="http://www.w3.org/2000/09/xmldsig#sha1"/>
      <DigestValue>TSNNqGF0E+8Tfq4hL7pb15opz6A=</DigestValue>
    </Reference>
  </SignedInfo>
  <SignatureValue>hH3lgnpa1Z3/tBJ9E1h8Dl8wqB/KiesokU1QTPo7DLmEt4ETs/vzliG6oIa50JUljwulJuYn/L+q
+JK9EO8EnhMOiArfJS46c/Yjcb99AVf2nfB8I7S3IkbGdIpgHvkrJ22qaYeq6O5OHQwfkw3JyNxJ
iEdcc6/cXI12ETXWLQM=</SignatureValue>
  <KeyInfo>
    <X509Data>
      <X509Certificate>MIIEajCCA1KgAwIBAgIQVAMQu/KyjxRXDrvQ5Lur2zANBgkqhkiG9w0BAQUFADBJMQswCQYDVQQGEwJWTjEOMAwGA1UEBxMFSGFub2kxGTAXBgNVBAoTEEJrYXYgQ29ycG9yYXRpb24xDzANBgNVBAMTBkJrYXZDQTAeFw0yMDA1MDQwNjQwNDBaFw0yNDA1MTAwODAzMDdaMIG+MR4wHAYKCZImiZPyLGQBAQwOTVNUOjAxMDUwNTk0NjYxezB5BgNVBAMMckPDtG5nIHR5IFROSEggbeG7mXQgdGjDoG5oIHZpw6puIHF14bqjbiBsw70gcXXhu7kgbmfDom4gaMOgbmcgdGjGsMahbmcgbeG6oWkgY+G7lSBwaOG6p24gY8O0bmcgdGjGsMahbmcgVmnhu4d0IE5hbTESMBAGA1UECAwJSMOgIE7hu5lpMQswCQYDVQQGEwJWTjCBnzANBgkqhkiG9w0BAQEFAAOBjQAwgYkCgYEAtQDeDdOioEglvkr2sz4zZl33SVCkmTg8eeKegeeaWNxiKc9HBaPQmR5dSrtb5u9XEB9a/A3Ih+cUNDdavvHiLlRC5KlH4fQk4vaA0d+UEI6zAwpuJr5/uC2HIZqP7GQGdYZn9qATgK+hHx7MUmCUJmRSjhkhlZGTX005LWllMx8CAwEAAaOCAVowggFWMDEGCCsGAQUFBwEBBCUwIzAhBggrBgEFBQcwAYYVaHR0cDovL29jc3AuYmthdmNhLnZuMB0GA1UdDgQWBBSOFQA+09umggQVY1fvComfhRVyBzAMBgNVHRMBAf8EAjAAMB8GA1UdIwQYMBaAFB6wD0iX39DDZ6dGhDtYO4gNU5SGMH8GA1UdHwR4MHYwdKAjoCGGH2h0dHA6Ly9jcmwuYmthdmNhLnZuL0JrYXZDQS5jcmyiTaRLMEkxDzANBgNVBAMMBkJrYXZDQTEZMBcGA1UECgwQQmthdiBDb3Jwb3JhdGlvbjEOMAwGA1UEBwwFSGFub2kxCzAJBgNVBAYTAlZOMA4GA1UdDwEB/wQEAwIE8DAfBgNVHSUEGDAWBggrBgEFBQcDBAYKKwYBBAGCNwoDDDAhBgNVHREEGjAYgRZuZ29jdHRiMkB2aWV0aW5iYW5rLnZuMA0GCSqGSIb3DQEBBQUAA4IBAQA1MJ4naALsIgl31qOb6XmA4fwWYOa0tikLq9gyUhZ41ivVZdfKWDeOh471tGyC3YTsR5q2k+TLlQx3na4b7u2Lbby24bO2fa9eB8fr+H7tSRn1T8pYE4Qu1ErqZTL7gKxvBGy0Yx4Kukh//BMEV+zUdW82a0x8eHHn0puZHTXs4okgxQXheuDy5DFN4dhvMh7y0x9rnQ/Y3khSGefFS/+sCJXEaJ9rf4EQJG9qFeThuuEcXRdprWl9vnwcBvldSYUFlsJ3J+r3SutVJ6CNy0krFE+CB9nEOCxdWys8xoWzxy7RuRZcdpUL6HeiIYXVRSSdQoznjA5iISpIQIFIg/+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rbAqrOKyoCEDGxnBRkEVTcRedHE=</DigestValue>
      </Reference>
      <Reference URI="/xl/printerSettings/printerSettings1.bin?ContentType=application/vnd.openxmlformats-officedocument.spreadsheetml.printerSettings">
        <DigestMethod Algorithm="http://www.w3.org/2000/09/xmldsig#sha1"/>
        <DigestValue>EZv9kHIdIEWHwxH9ECAWd3JQISs=</DigestValue>
      </Reference>
      <Reference URI="/xl/sharedStrings.xml?ContentType=application/vnd.openxmlformats-officedocument.spreadsheetml.sharedStrings+xml">
        <DigestMethod Algorithm="http://www.w3.org/2000/09/xmldsig#sha1"/>
        <DigestValue>HzZ4ZExDMrPonYmp042yMiII2Yg=</DigestValue>
      </Reference>
      <Reference URI="/xl/styles.xml?ContentType=application/vnd.openxmlformats-officedocument.spreadsheetml.styles+xml">
        <DigestMethod Algorithm="http://www.w3.org/2000/09/xmldsig#sha1"/>
        <DigestValue>UTl65rarIpC2Fi3y/KBV9GHkN+U=</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TYhr2Tm/PSnFsgq0NK3yTMtPKik=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JfBvuEUda/ZjIuBJZ/XO+aYuUEQ=</DigestValue>
      </Reference>
      <Reference URI="/xl/worksheets/sheet2.xml?ContentType=application/vnd.openxmlformats-officedocument.spreadsheetml.worksheet+xml">
        <DigestMethod Algorithm="http://www.w3.org/2000/09/xmldsig#sha1"/>
        <DigestValue>aYBbJ4M0XXWwCMgiJyRERwX/3YQ=</DigestValue>
      </Reference>
    </Manifest>
    <SignatureProperties>
      <SignatureProperty Id="idSignatureTime" Target="#idPackageSignature">
        <mdssi:SignatureTime xmlns:mdssi="http://schemas.openxmlformats.org/package/2006/digital-signature">
          <mdssi:Format>YYYY-MM-DDThh:mm:ssTZD</mdssi:Format>
          <mdssi:Value>2022-06-15T03:04:21Z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16.0.10386/14</OfficeVersion>
          <ApplicationVersion>16.0.10386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2022-06-15T03:04:21Z</xd:SigningTime>
          <xd:SigningCertificate>
            <xd:Cert>
              <xd:CertDigest>
                <DigestMethod Algorithm="http://www.w3.org/2000/09/xmldsig#sha1"/>
                <DigestValue>2SNNvB5zaCs2GnQ26FsT5oJxwDI=</DigestValue>
              </xd:CertDigest>
              <xd:IssuerSerial>
                <X509IssuerName>CN=BkavCA, O=Bkav Corporation, L=Hanoi, C=VN</X509IssuerName>
                <X509SerialNumber>111671067945839823247235297996065975259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NzCCAx+gAwIBAgIKYR+k1AAAAAAAETANBgkqhkiG9w0BAQUFADB+MQswCQYDVQQGEwJWTjEzMDEGA1UEChMqTWluaXN0cnkgb2YgSW5mb3JtYXRpb24gYW5kIENvbW11bmljYXRpb25zMRswGQYDVQQLExJOYXRpb25hbCBDQSBDZW50ZXIxHTAbBgNVBAMTFE1JQyBOYXRpb25hbCBSb290IENBMB4XDTE5MDUxMDA3NTMwN1oXDTI0MDUxMDA4MDMwN1owSTELMAkGA1UEBhMCVk4xDjAMBgNVBAcTBUhhbm9pMRkwFwYDVQQKExBCa2F2IENvcnBvcmF0aW9uMQ8wDQYDVQQDEwZCa2F2Q0EwggEiMA0GCSqGSIb3DQEBAQUAA4IBDwAwggEKAoIBAQDDjYy2Bzo5r33vlwYTp7qxWx4dpfpizaf6eQ6xzEDPeRQNjmmW6/RFg3d1tv8kcSWWx6KhumILzzZdvfERXMkQpTGueqq35zG7d9GUlkmIVDycQ4Vwvoxq9MTWNnrQsYn/ARqix1uE0ZOsYnyc3ccSi0rKZkgOryBGXUdkmuzHO1XMk8IGN2ALhg0Ir0lY+DdCm4teeasb0sYdcbUDwHJPtg1kEJe1T2mXSwYCNHBv7Lg7inC+ARfxoC0AlaHaZUPzHHBmWtyJR2WHwuYpDME4Rm8NJu0ofG7B+NnZgq1s2aGKXm4cx4E95xPJnvK3e6wnjxaA5/3XCZa/GWQlBRI1AgMBAAGjgeswgegwEgYDVR0TAQH/BAgwBgEB/wIBADALBgNVHQ8EBAMCAYYwHQYDVR0OBBYEFB6wD0iX39DDZ6dGhDtYO4gNU5SGMB8GA1UdIwQYMBaAFM1iceRhvf497LJAYNOBdd06rGvGMDwGA1UdHwQ1MDMwMaAvoC2GK2h0dHA6Ly9wdWJsaWMucm9vdGNhLmdvdi52bi9jcmwvbWljbnJjYS5jcmwwRwYIKwYBBQUHAQEEOzA5MDcGCCsGAQUFBzAChitodHRwOi8vcHVibGljLnJvb3RjYS5nb3Yudm4vY3J0L21pY25yY2EuY3J0MA0GCSqGSIb3DQEBBQUAA4IBAQBEgouGXF9zmXrJGoCxP3XCaquuKaFWnuK1K6avoPkzQyroq9j7UQr2VxNTpAJmdjR5vQaHPEVjLEgYaHz9rHGk/wu8U8q63yrPXm61z+W/XBnb9oDVWx00v81e8RbD7CvbIJx7xZkTcmZqAmxsGuN8qF1lsTTxsb4l/orXvFqa6gSGdq83cT3d7D9u/AF9jqzyMXZpUZ6wcQZ+lEEODeWIrpeGkHfAZud4a5NHcaI7al9AFwePXSVeKfqN7glA0YWBJasg8HYq7DqM+4O5aNXS0QpPNHF4ABxfy6LVI4SDnLvw88+3fmqewL7IZl76mZnXoZBYbI+w/ieFbK7zdKVn</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ngoantth</dc:creator>
  <cp:lastModifiedBy>NGUYEN VIET HA</cp:lastModifiedBy>
  <cp:lastPrinted>2021-07-16T09:44:57Z</cp:lastPrinted>
  <dcterms:created xsi:type="dcterms:W3CDTF">2021-03-31T12:23:45Z</dcterms:created>
  <dcterms:modified xsi:type="dcterms:W3CDTF">2022-06-14T10:45:46Z</dcterms:modified>
</cp:coreProperties>
</file>